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64" activeTab="0"/>
  </bookViews>
  <sheets>
    <sheet name="Оглавление" sheetId="1" r:id="rId1"/>
    <sheet name="1. БДР" sheetId="2" r:id="rId2"/>
    <sheet name="2. ДДС косвенный" sheetId="3" r:id="rId3"/>
    <sheet name="3. Баланс" sheetId="4" r:id="rId4"/>
    <sheet name="4. ДДС кассов по видам платежей" sheetId="5" r:id="rId5"/>
    <sheet name="5. Сальдо по счетам" sheetId="6" r:id="rId6"/>
    <sheet name="6. Основное производство" sheetId="7" r:id="rId7"/>
    <sheet name="7. Административные" sheetId="8" r:id="rId8"/>
    <sheet name="8. Общепроизводственные" sheetId="9" r:id="rId9"/>
  </sheets>
  <definedNames>
    <definedName name="Credit">#REF!</definedName>
    <definedName name="dégoulottage">#REF!</definedName>
    <definedName name="EE">#REF!</definedName>
    <definedName name="index_salarial_bloqué">#REF!</definedName>
    <definedName name="infl">#REF!</definedName>
    <definedName name="inflation_mat_1ères_modérée">#REF!</definedName>
    <definedName name="LPG">#REF!</definedName>
    <definedName name="mat_1ères_inflatées_de_façon_modérée">#REF!</definedName>
    <definedName name="NPV_10pc">#REF!</definedName>
    <definedName name="npv10">#REF!</definedName>
    <definedName name="Print_Area_MI">#REF!</definedName>
    <definedName name="PVC">#REF!</definedName>
    <definedName name="rattrappage_prix_LPG_modéré">#REF!</definedName>
    <definedName name="sal">#REF!</definedName>
    <definedName name="Sale_price">#REF!</definedName>
    <definedName name="Table_14">#REF!</definedName>
    <definedName name="_xlnm.Print_Titles" localSheetId="5">'5. Сальдо по счетам'!$1:$3</definedName>
    <definedName name="_xlnm.Print_Area" localSheetId="1">'1. БДР'!$A$1:$J$52</definedName>
    <definedName name="_xlnm.Print_Area" localSheetId="3">'3. Баланс'!$A$1:$J$56</definedName>
    <definedName name="_xlnm.Print_Area" localSheetId="0">'Оглавление'!$A$1:$O$17</definedName>
  </definedNames>
  <calcPr fullCalcOnLoad="1" refMode="R1C1"/>
</workbook>
</file>

<file path=xl/sharedStrings.xml><?xml version="1.0" encoding="utf-8"?>
<sst xmlns="http://schemas.openxmlformats.org/spreadsheetml/2006/main" count="2017" uniqueCount="375">
  <si>
    <t>В тыс. руб</t>
  </si>
  <si>
    <t>Наименование</t>
  </si>
  <si>
    <t>Всего</t>
  </si>
  <si>
    <t>Январь 2009 г.</t>
  </si>
  <si>
    <t>Февраль 2009 г.</t>
  </si>
  <si>
    <t>Март 2009 г.</t>
  </si>
  <si>
    <t>Апрель 2009 г.</t>
  </si>
  <si>
    <t xml:space="preserve"> </t>
  </si>
  <si>
    <t xml:space="preserve">  </t>
  </si>
  <si>
    <t xml:space="preserve">     Выручка от реализации и проч. доходы от осн.деят.</t>
  </si>
  <si>
    <t xml:space="preserve">               Транспортные услуги</t>
  </si>
  <si>
    <t xml:space="preserve">               Прочая реализация</t>
  </si>
  <si>
    <t xml:space="preserve">               ИТОГО выручка от реализации</t>
  </si>
  <si>
    <t xml:space="preserve">     Себестоимость реализованной продукции и услуг</t>
  </si>
  <si>
    <t xml:space="preserve">               ИТОГО себестоимость реализации</t>
  </si>
  <si>
    <t>ВАЛОВАЯ ПРИБЫЛЬ</t>
  </si>
  <si>
    <t xml:space="preserve">               Прочее</t>
  </si>
  <si>
    <t xml:space="preserve">     Административные расходы</t>
  </si>
  <si>
    <t xml:space="preserve">     Коммерческие расходы</t>
  </si>
  <si>
    <t>Прибыль/убыток от продаж</t>
  </si>
  <si>
    <t xml:space="preserve">     Прибыли и убытки по реализации активов</t>
  </si>
  <si>
    <t xml:space="preserve">     Налоги и сборы включаемые в состав затрат</t>
  </si>
  <si>
    <t xml:space="preserve">     Курсовая разница по текущим операциям</t>
  </si>
  <si>
    <t xml:space="preserve">     Прочие прибыли и убытки</t>
  </si>
  <si>
    <t>EBIT</t>
  </si>
  <si>
    <t xml:space="preserve">     Процентные доходы</t>
  </si>
  <si>
    <t xml:space="preserve">     Процентные расходы</t>
  </si>
  <si>
    <t xml:space="preserve">     Курсовая разница по кредитам и займам</t>
  </si>
  <si>
    <t xml:space="preserve">     Доходы от инвестиций</t>
  </si>
  <si>
    <t>Прибыль/убыток до налога на прибыль</t>
  </si>
  <si>
    <t xml:space="preserve">     Отложенные налоговые активы</t>
  </si>
  <si>
    <t xml:space="preserve">     Отложенные налоговые обязательства</t>
  </si>
  <si>
    <t xml:space="preserve">     Текущий налог на прибыль, доплаты и санкции</t>
  </si>
  <si>
    <t xml:space="preserve">     ИТОГО налог на прибыль</t>
  </si>
  <si>
    <t>ЧИСТАЯ ПРИБЫЛЬ (УБЫТОК)</t>
  </si>
  <si>
    <t xml:space="preserve">                    Чистая прибыль (% от выручки)</t>
  </si>
  <si>
    <t xml:space="preserve">     Дивиденды акционеров</t>
  </si>
  <si>
    <t xml:space="preserve">     Чистая прибыль (убыток) после дивидендов</t>
  </si>
  <si>
    <t xml:space="preserve">     EBITDA  (EBIT + амортизация)</t>
  </si>
  <si>
    <t xml:space="preserve">     Справочно: начисленная амортизация</t>
  </si>
  <si>
    <t xml:space="preserve">     Материальные и нематериальные активы</t>
  </si>
  <si>
    <t xml:space="preserve">     Итого  Внеоборотные активы</t>
  </si>
  <si>
    <t xml:space="preserve">     Запасы готовой продукции</t>
  </si>
  <si>
    <t xml:space="preserve">     Товары</t>
  </si>
  <si>
    <t xml:space="preserve">     Материалы</t>
  </si>
  <si>
    <t xml:space="preserve">     Дебиторская задолженность покупателей</t>
  </si>
  <si>
    <t xml:space="preserve">                    Проктер энд гэмбл -Новомосковск</t>
  </si>
  <si>
    <t xml:space="preserve">                    Нэфис Косметикс</t>
  </si>
  <si>
    <t xml:space="preserve">     Кредиторская задолженность поставщиков</t>
  </si>
  <si>
    <t xml:space="preserve">                    Российские железные дороги</t>
  </si>
  <si>
    <t xml:space="preserve">                    ХИМПРОМ</t>
  </si>
  <si>
    <t xml:space="preserve">                    Европейская торговая компания</t>
  </si>
  <si>
    <t xml:space="preserve">                    Прочие поставщики</t>
  </si>
  <si>
    <t xml:space="preserve">     Прочая дебиторская и кредиторская задолженность</t>
  </si>
  <si>
    <t xml:space="preserve">                    учредители</t>
  </si>
  <si>
    <t xml:space="preserve">                    зарплата и начисления</t>
  </si>
  <si>
    <t xml:space="preserve">                    прочие поставщики (71,73,76)</t>
  </si>
  <si>
    <t xml:space="preserve">                    НДС</t>
  </si>
  <si>
    <t xml:space="preserve">     Расходы будущих периодов</t>
  </si>
  <si>
    <t xml:space="preserve">     Доходы будущих периодов</t>
  </si>
  <si>
    <t xml:space="preserve">     Незавершенное производство</t>
  </si>
  <si>
    <t xml:space="preserve">     Прочие оборотные активы</t>
  </si>
  <si>
    <t xml:space="preserve">     Итого  Оборотный капитал</t>
  </si>
  <si>
    <t xml:space="preserve">     Паи и акции</t>
  </si>
  <si>
    <t>ИТОГО ИНВЕСТИРОВАННЫЙ КАПИТАЛ</t>
  </si>
  <si>
    <t xml:space="preserve">     Акционерный капитал</t>
  </si>
  <si>
    <t xml:space="preserve">     Добавочный капитал</t>
  </si>
  <si>
    <t xml:space="preserve">     Резервы</t>
  </si>
  <si>
    <t xml:space="preserve">     Нераспределенная прибыль</t>
  </si>
  <si>
    <t xml:space="preserve">     Итого  Акционерный капитал</t>
  </si>
  <si>
    <t xml:space="preserve">     Денежные средства</t>
  </si>
  <si>
    <t xml:space="preserve">     Краткосрочные кредиты и займы</t>
  </si>
  <si>
    <t xml:space="preserve">     Долгосрочные кредиты и займы</t>
  </si>
  <si>
    <t xml:space="preserve">     Итого  Чистая задолженность</t>
  </si>
  <si>
    <t xml:space="preserve">     Налог на имущество</t>
  </si>
  <si>
    <t xml:space="preserve">     Налог на прибыль</t>
  </si>
  <si>
    <t xml:space="preserve">               Отложенные налоговые активы</t>
  </si>
  <si>
    <t xml:space="preserve">               Отложенные налоговые обязательства</t>
  </si>
  <si>
    <t xml:space="preserve">               Расчеты по налогу на прибыль</t>
  </si>
  <si>
    <t xml:space="preserve">     Подоходный налог</t>
  </si>
  <si>
    <t xml:space="preserve">     Прочие налоги</t>
  </si>
  <si>
    <t xml:space="preserve">     Итого  Налоги</t>
  </si>
  <si>
    <t>ИТОГО ФИНАНСИРОВАНИЕ</t>
  </si>
  <si>
    <t>Дисбаланс</t>
  </si>
  <si>
    <t>ОПЕРАЦИОННАЯ ДЕЯТЕЛЬНОСТЬ</t>
  </si>
  <si>
    <t xml:space="preserve">          EBIT</t>
  </si>
  <si>
    <t xml:space="preserve">          Амортизация (+)</t>
  </si>
  <si>
    <t xml:space="preserve">          Прибыль и убыток от реализации ОС (-)</t>
  </si>
  <si>
    <t xml:space="preserve">          Налог на прибыль</t>
  </si>
  <si>
    <t xml:space="preserve">          Изменение задолженности по налогам (кроме НДС)</t>
  </si>
  <si>
    <t xml:space="preserve">          Изменение в оборотном капитале, в т.ч.</t>
  </si>
  <si>
    <t xml:space="preserve">                    Запасы готовой продукции</t>
  </si>
  <si>
    <t xml:space="preserve">                    Товары</t>
  </si>
  <si>
    <t xml:space="preserve">                    Иные запасы</t>
  </si>
  <si>
    <t xml:space="preserve">                    Незавершенное производство</t>
  </si>
  <si>
    <t xml:space="preserve">                    Поставщики</t>
  </si>
  <si>
    <t xml:space="preserve">                    Покупатели</t>
  </si>
  <si>
    <t xml:space="preserve">                    Прочие поставщики и покупатели</t>
  </si>
  <si>
    <t xml:space="preserve">                    Расходы будущих периодов</t>
  </si>
  <si>
    <t xml:space="preserve">                    Доходы будущих периодов</t>
  </si>
  <si>
    <t xml:space="preserve">                    Прочие</t>
  </si>
  <si>
    <t xml:space="preserve">          Прочая операционная деятельность</t>
  </si>
  <si>
    <t xml:space="preserve">          Итого ДДС от операционной (основной) деятельности</t>
  </si>
  <si>
    <t>ИНВЕСТИЦИОННАЯ ДЕЯТЕЛЬНОСТЬ</t>
  </si>
  <si>
    <t xml:space="preserve">          Капитальные затраты по ОС, НМА</t>
  </si>
  <si>
    <t xml:space="preserve">          Приобретение инвестиций и долей (акций)</t>
  </si>
  <si>
    <t xml:space="preserve">          Поступление от реализации ОС, НМА</t>
  </si>
  <si>
    <t xml:space="preserve">                    Себестоимость реализованных ОС и НМА</t>
  </si>
  <si>
    <t xml:space="preserve">                    Прибыль от реализации ОС и НМА</t>
  </si>
  <si>
    <t xml:space="preserve">          Поступление от реализации инвестиций и долей (акций)</t>
  </si>
  <si>
    <t xml:space="preserve">          Прочая инвестиционная деятельность</t>
  </si>
  <si>
    <t xml:space="preserve">          Итого ДДС по инвестиционной деятельности</t>
  </si>
  <si>
    <t>ФИНАНСОВАЯ ДЕЯТЕЛЬНОСТЬ</t>
  </si>
  <si>
    <t xml:space="preserve">          Поступление денег по кредитам и займам</t>
  </si>
  <si>
    <t xml:space="preserve">          Расходование денег по кредитам и займам (включая проценты)</t>
  </si>
  <si>
    <t xml:space="preserve">          Дивиденды</t>
  </si>
  <si>
    <t xml:space="preserve">          Материальная помощь</t>
  </si>
  <si>
    <t xml:space="preserve">          Прочая финансовая деятельность</t>
  </si>
  <si>
    <t xml:space="preserve">          Итого ДДС по финансовой деятельности</t>
  </si>
  <si>
    <t>ЧИСТОЕ ПРИРАЩЕНИЕ ДЕНЕЖНЫХ СРЕДСТВ</t>
  </si>
  <si>
    <t xml:space="preserve">          Остаток денежных средств на начало периода</t>
  </si>
  <si>
    <t xml:space="preserve">          Остаток денежных средств на конец периода</t>
  </si>
  <si>
    <t xml:space="preserve">                    Водорода пероксид</t>
  </si>
  <si>
    <t xml:space="preserve">                    Сода кальцинированная</t>
  </si>
  <si>
    <t xml:space="preserve">                    Полифосфат натрия</t>
  </si>
  <si>
    <t xml:space="preserve">                    Магний с/к "ч"</t>
  </si>
  <si>
    <t xml:space="preserve">                    Силикат натрия растворимый</t>
  </si>
  <si>
    <t xml:space="preserve">                    Сульфат натрия</t>
  </si>
  <si>
    <t xml:space="preserve">                    Запасные части</t>
  </si>
  <si>
    <t xml:space="preserve">          Зарплата и начисления</t>
  </si>
  <si>
    <t xml:space="preserve">          Амортизация ОС</t>
  </si>
  <si>
    <t xml:space="preserve">          Услуги сторонних организаций</t>
  </si>
  <si>
    <t xml:space="preserve">                    Газ</t>
  </si>
  <si>
    <t xml:space="preserve">                    Электроэнергия</t>
  </si>
  <si>
    <t xml:space="preserve">                    Теплоэнергия</t>
  </si>
  <si>
    <t xml:space="preserve">                    Прочие услуги сторонних организаций</t>
  </si>
  <si>
    <t xml:space="preserve">          Налоги</t>
  </si>
  <si>
    <t xml:space="preserve">          Расходы будущих периодов</t>
  </si>
  <si>
    <t>ВСЕГО ОБЩЕПРОИЗВОДСТВЕННЫХ РАСХОДОВ</t>
  </si>
  <si>
    <t xml:space="preserve">          Сырье и покупные материалы</t>
  </si>
  <si>
    <t xml:space="preserve">                    Инвентарь и хозпринадлежности</t>
  </si>
  <si>
    <t xml:space="preserve">                    Топливо</t>
  </si>
  <si>
    <t xml:space="preserve">                    Тара</t>
  </si>
  <si>
    <t xml:space="preserve">                    Прочие покупные материалы</t>
  </si>
  <si>
    <t xml:space="preserve">          Прочие общепроизводственные расходы</t>
  </si>
  <si>
    <t>ЗАКРЫТИЕ ОБЩЕПРОИЗВОДСТВЕННЫХ РАСХОДОВ</t>
  </si>
  <si>
    <t xml:space="preserve">          Прочее</t>
  </si>
  <si>
    <t>ПРОИЗВОДСТВО</t>
  </si>
  <si>
    <t>ВСЕГО ЗАТРАТ НА ПРОИЗВОДСТВО</t>
  </si>
  <si>
    <t xml:space="preserve">                              (тонн)</t>
  </si>
  <si>
    <t xml:space="preserve">                              (руб/кг)</t>
  </si>
  <si>
    <t xml:space="preserve">                    Прочие материалы</t>
  </si>
  <si>
    <t>ВСЕГО ВЫХОД ПРОДУКЦИИ</t>
  </si>
  <si>
    <t xml:space="preserve">                    (тонн)</t>
  </si>
  <si>
    <t xml:space="preserve">                    (руб/кг)</t>
  </si>
  <si>
    <t>ГОТОВАЯ ПРОДУКЦИЯ</t>
  </si>
  <si>
    <t>Остаток на начало периода</t>
  </si>
  <si>
    <t>Всего приход</t>
  </si>
  <si>
    <t xml:space="preserve">          Из производства</t>
  </si>
  <si>
    <t xml:space="preserve">          Прочее поступление готовой продукции</t>
  </si>
  <si>
    <t>Всего расход</t>
  </si>
  <si>
    <t xml:space="preserve">          На реализацию</t>
  </si>
  <si>
    <t xml:space="preserve">          На прочее потребление</t>
  </si>
  <si>
    <t>Остаток на конец периода</t>
  </si>
  <si>
    <t>РЕАЛИЗАЦИЯ</t>
  </si>
  <si>
    <t>Производственная себестоимость реализованной продукции</t>
  </si>
  <si>
    <t>Коммерческие расходы</t>
  </si>
  <si>
    <t>Расходы на транспортировку</t>
  </si>
  <si>
    <t>Выручка от реализации транспортных услуг (без НДС и Акцизов)</t>
  </si>
  <si>
    <t>Маржа</t>
  </si>
  <si>
    <t xml:space="preserve">          Налоги (земельный и прочие)</t>
  </si>
  <si>
    <t xml:space="preserve">                    Расчеты с подоотчетными лицами (командировочные и пр.)</t>
  </si>
  <si>
    <t xml:space="preserve">          Прочие общехозяйственные расходы</t>
  </si>
  <si>
    <t>ОСНОВНЫЕ СРЕДСТВА</t>
  </si>
  <si>
    <t>МАТЕРИАЛЫ</t>
  </si>
  <si>
    <t xml:space="preserve">     Водорода пероксид</t>
  </si>
  <si>
    <t xml:space="preserve">     Магний с/к "ч"</t>
  </si>
  <si>
    <t xml:space="preserve">     Полифосфат натрия</t>
  </si>
  <si>
    <t xml:space="preserve">     Силикат натрия растворимый</t>
  </si>
  <si>
    <t xml:space="preserve">     Сода кальцинированная</t>
  </si>
  <si>
    <t xml:space="preserve">     Сульфат натрия</t>
  </si>
  <si>
    <t xml:space="preserve">     Запасные части</t>
  </si>
  <si>
    <t xml:space="preserve">     Инвентарь и хоз принадлежности</t>
  </si>
  <si>
    <t xml:space="preserve">     Матер, передан в переработ на сторону</t>
  </si>
  <si>
    <t xml:space="preserve">     Прочие материалы</t>
  </si>
  <si>
    <t xml:space="preserve">     Тара и тарные материалы</t>
  </si>
  <si>
    <t xml:space="preserve">     Топливо</t>
  </si>
  <si>
    <t>НЕЗАВЕРШЕННОЕ ПРОИЗВОДСТВО</t>
  </si>
  <si>
    <t xml:space="preserve">     Вспомогательное производство (прочие)</t>
  </si>
  <si>
    <t xml:space="preserve">     Общехозяйсвенные расходы</t>
  </si>
  <si>
    <t xml:space="preserve">     Расходы будущих периодов и резервов</t>
  </si>
  <si>
    <t xml:space="preserve">     Расходы на продажу</t>
  </si>
  <si>
    <t xml:space="preserve">     Транспортные услуги</t>
  </si>
  <si>
    <t>ЗАРПЛАТА И НАЧИСЛЕНИЯ</t>
  </si>
  <si>
    <t>ТОВАРЫ</t>
  </si>
  <si>
    <t>ДЕНЬГИ</t>
  </si>
  <si>
    <t xml:space="preserve">     Деньги</t>
  </si>
  <si>
    <t>ЗАЙМЫ ПРЕДОСТАВЛЕННЫЕ</t>
  </si>
  <si>
    <t>ПОКУПАТЕЛИ</t>
  </si>
  <si>
    <t xml:space="preserve">     Аист</t>
  </si>
  <si>
    <t xml:space="preserve">     АкваСан</t>
  </si>
  <si>
    <t xml:space="preserve">     Евроиндустрия</t>
  </si>
  <si>
    <t xml:space="preserve">     Невская косметика</t>
  </si>
  <si>
    <t xml:space="preserve">     Нэфис косметикс</t>
  </si>
  <si>
    <t xml:space="preserve">     Пилигрим</t>
  </si>
  <si>
    <t xml:space="preserve">     Проктер &amp; Гэмбл - Новомосковск</t>
  </si>
  <si>
    <t xml:space="preserve">     Рекитт Бенкизер</t>
  </si>
  <si>
    <t xml:space="preserve">     Ступинский хим. завод</t>
  </si>
  <si>
    <t xml:space="preserve">     Хенкель-ПЕМОС</t>
  </si>
  <si>
    <t xml:space="preserve">     Хенкель-ЭРА</t>
  </si>
  <si>
    <t xml:space="preserve">     Хенкель-ЮГ</t>
  </si>
  <si>
    <t xml:space="preserve">     Прочие покупатели</t>
  </si>
  <si>
    <t xml:space="preserve">     Учредители</t>
  </si>
  <si>
    <t>ПОСТАВЩИКИ</t>
  </si>
  <si>
    <t xml:space="preserve">     Балтийская Транспортная Компания</t>
  </si>
  <si>
    <t xml:space="preserve">     Детергент</t>
  </si>
  <si>
    <t xml:space="preserve">     Евраз Транс Логистик</t>
  </si>
  <si>
    <t xml:space="preserve">     Европейская торговая компания</t>
  </si>
  <si>
    <t xml:space="preserve">     КонтМТ</t>
  </si>
  <si>
    <t xml:space="preserve">     Кучуксульфат</t>
  </si>
  <si>
    <t xml:space="preserve">     Лега</t>
  </si>
  <si>
    <t xml:space="preserve">     Магистраль</t>
  </si>
  <si>
    <t xml:space="preserve">     ПЗБХ</t>
  </si>
  <si>
    <t xml:space="preserve">     Салаватстекло</t>
  </si>
  <si>
    <t xml:space="preserve">     ТЕХПД (РЖД)</t>
  </si>
  <si>
    <t xml:space="preserve">     Химзавод им. Л.Я. Карпова</t>
  </si>
  <si>
    <t xml:space="preserve">     Химпэк</t>
  </si>
  <si>
    <t xml:space="preserve">     ХИМПРОМ (Новочебоксарск)</t>
  </si>
  <si>
    <t xml:space="preserve">     Чувашрегионгаз</t>
  </si>
  <si>
    <t xml:space="preserve">     Прочие поставщики (60)</t>
  </si>
  <si>
    <t xml:space="preserve">     Прочие поставщики (71,73,76)</t>
  </si>
  <si>
    <t>КРЕДИТЫ И ЗАЙМЫ ПОЛУЧЕННЫЕ</t>
  </si>
  <si>
    <t xml:space="preserve">     Кредиты краткосрочные (Чувашкредитпромбанк)</t>
  </si>
  <si>
    <t xml:space="preserve">     Прочие кредиты и займы долгосрочные</t>
  </si>
  <si>
    <t xml:space="preserve">     Прочие кредиты и займы краткосрочные</t>
  </si>
  <si>
    <t>НАЛОГИ</t>
  </si>
  <si>
    <t xml:space="preserve">     Акцизы</t>
  </si>
  <si>
    <t xml:space="preserve">     НДС</t>
  </si>
  <si>
    <t xml:space="preserve">     Расчеты по налогу на прибыль</t>
  </si>
  <si>
    <t>СОБСТВЕННЫЙ КАПИТАЛ</t>
  </si>
  <si>
    <t xml:space="preserve">     Недостачи и потери</t>
  </si>
  <si>
    <t xml:space="preserve">     Резервный капитал</t>
  </si>
  <si>
    <t xml:space="preserve">     Целевое финансирование</t>
  </si>
  <si>
    <t xml:space="preserve">     Уставной капитал</t>
  </si>
  <si>
    <t>ТЕКУЩАЯ ПРИБЫЛЬ</t>
  </si>
  <si>
    <t>Дисбаланс:</t>
  </si>
  <si>
    <t>Май 2009 г.</t>
  </si>
  <si>
    <t>Декабрь 2008 г.</t>
  </si>
  <si>
    <t>Июнь 2009 г.</t>
  </si>
  <si>
    <t>Июль 2009 г.</t>
  </si>
  <si>
    <t>Май     2009 г.</t>
  </si>
  <si>
    <t>Март   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</si>
  <si>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</si>
  <si>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</si>
  <si>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</si>
  <si>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</si>
  <si>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</si>
  <si>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</si>
  <si>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</si>
  <si>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Март     2009 г.</t>
  </si>
  <si>
    <t>Июнь    2009 г.</t>
  </si>
  <si>
    <t>Июль    2009 г.</t>
  </si>
  <si>
    <t>Общепроизводственные расходы  с  01.01.09 по 31.07.09</t>
  </si>
  <si>
    <t>Баланс (на конец месяца)  с  01.12.08 по 31.07.09</t>
  </si>
  <si>
    <t>Отчет о движении денежных средств  с  01.01.09 по 31.07.09</t>
  </si>
  <si>
    <t>Отчет о доходах и расходах  с  01.01.09 по 31.07.09</t>
  </si>
  <si>
    <t>Июль     2009 г.</t>
  </si>
  <si>
    <t>Финансовые отчеты</t>
  </si>
  <si>
    <t>Денежный поток кассовым методом</t>
  </si>
  <si>
    <t>Менеджмент данные</t>
  </si>
  <si>
    <t>1. ДОХОДЫ ПО ОПЕРАЦИОННОЙ ДЕЯТЕЛЬНОСТИ</t>
  </si>
  <si>
    <t xml:space="preserve">          Возврат НДС</t>
  </si>
  <si>
    <t xml:space="preserve">          Прочие поступления</t>
  </si>
  <si>
    <t xml:space="preserve">          Покупка материалов</t>
  </si>
  <si>
    <t xml:space="preserve">          Аренда и лизинг</t>
  </si>
  <si>
    <t xml:space="preserve">          Ремонт</t>
  </si>
  <si>
    <t xml:space="preserve">          Прочие текущие расходы</t>
  </si>
  <si>
    <t xml:space="preserve">          покупка движимого имущества</t>
  </si>
  <si>
    <t xml:space="preserve">          покупка недвижимого имущества</t>
  </si>
  <si>
    <t xml:space="preserve">          реконструкция</t>
  </si>
  <si>
    <t xml:space="preserve">          строительство</t>
  </si>
  <si>
    <t xml:space="preserve">          приобретение земли</t>
  </si>
  <si>
    <t xml:space="preserve">          прочая инвестиционная деятельность</t>
  </si>
  <si>
    <t>4. ФИНАНСОВАЯ ДЕЯТЕЛЬНОСТЬ</t>
  </si>
  <si>
    <t xml:space="preserve">          Кредиты краткосрочные полученные</t>
  </si>
  <si>
    <t xml:space="preserve">          Кредиты долгосрочные полученные</t>
  </si>
  <si>
    <t xml:space="preserve">          Займы полученные</t>
  </si>
  <si>
    <t xml:space="preserve">          Увеличение Уставного капитала (приход)</t>
  </si>
  <si>
    <t xml:space="preserve">          Займы выданные</t>
  </si>
  <si>
    <t xml:space="preserve">          Справочно:  задолженность на конец периода</t>
  </si>
  <si>
    <t xml:space="preserve">                    Кредиты краткосрочные</t>
  </si>
  <si>
    <t xml:space="preserve">                    Кредиты долгосрочные</t>
  </si>
  <si>
    <t>5. ИТОГО ДЕНЕЖНЫЙ ПОТОК</t>
  </si>
  <si>
    <t>Остаток денег на начало периода</t>
  </si>
  <si>
    <t>Остаток денег на конец периода</t>
  </si>
  <si>
    <t>Фирма: ХХХ</t>
  </si>
  <si>
    <t>продукт 1</t>
  </si>
  <si>
    <t>продукт 2</t>
  </si>
  <si>
    <t>продукт 3</t>
  </si>
  <si>
    <t xml:space="preserve">               Готовая продукция</t>
  </si>
  <si>
    <t xml:space="preserve">          Выручка от реализации продукции, работ и услуг (с НДС)</t>
  </si>
  <si>
    <t>Сырье</t>
  </si>
  <si>
    <t>2. РАСХОДЫ ПО ОПЕРАЦИОННОЙ ДЕЯТЕЛЬНОСТИ (с НДС) (-)</t>
  </si>
  <si>
    <t xml:space="preserve">          Прочие услуги сторонних организаций</t>
  </si>
  <si>
    <t>Энергетика</t>
  </si>
  <si>
    <t xml:space="preserve">          Оплата труда с начислениями</t>
  </si>
  <si>
    <t>материал 1</t>
  </si>
  <si>
    <t>материал 2</t>
  </si>
  <si>
    <t>сырье 1</t>
  </si>
  <si>
    <t>сырье 2</t>
  </si>
  <si>
    <t>сырье 3</t>
  </si>
  <si>
    <t>сырье 4</t>
  </si>
  <si>
    <t xml:space="preserve">          реализация основных средств</t>
  </si>
  <si>
    <t>Март 
2009 г.</t>
  </si>
  <si>
    <t>Май 
2009 г.</t>
  </si>
  <si>
    <t>3. ИНВЕСТИЦИОННАЯ ДЕЯТЕЛЬНОСТЬ (с НДС)</t>
  </si>
  <si>
    <t>Фирма: XXX</t>
  </si>
  <si>
    <t xml:space="preserve">          покупка основных средств</t>
  </si>
  <si>
    <t>Сальдо по счетам  с  01.12.08 по 31.07.09</t>
  </si>
  <si>
    <t xml:space="preserve">                    Полуфабрикат (некондиционный)</t>
  </si>
  <si>
    <t xml:space="preserve">          Продукт 1</t>
  </si>
  <si>
    <t xml:space="preserve">          Полуфабрикат (некондиционный)</t>
  </si>
  <si>
    <t xml:space="preserve">     Продукт 1</t>
  </si>
  <si>
    <t>Административные расходы</t>
  </si>
  <si>
    <t xml:space="preserve">          На себестоимость готовой продукции</t>
  </si>
  <si>
    <t>Выручка от реализации (без НДС и Акцизов)</t>
  </si>
  <si>
    <t xml:space="preserve">          На производство </t>
  </si>
  <si>
    <t xml:space="preserve">     Полуфабрикат (некондиционный)</t>
  </si>
  <si>
    <t xml:space="preserve">     Производство Продукта 1</t>
  </si>
  <si>
    <t>Основное производство Продукт 1  с  01.01.09 по 31.07.09</t>
  </si>
  <si>
    <t xml:space="preserve">          Административные расходы</t>
  </si>
  <si>
    <t>ВСЕГО АДМИНИСТРАТИВНЫЕ РАСХОДЫ</t>
  </si>
  <si>
    <t>Административные расходы  с  01.01.09 по  31.07.09</t>
  </si>
  <si>
    <t>ЗАКРЫТИЕ АДМИНИСТРАТИВНЫХ РАСХОДОВ</t>
  </si>
  <si>
    <t>ОГЛАВЛЕНИЕ</t>
  </si>
  <si>
    <t>стр</t>
  </si>
  <si>
    <t>Отчет о  доходах и расходах  с  01.01.09 по 30.07.09</t>
  </si>
  <si>
    <t>Отчет о движении денежных средств (кассовый метод) по видам платежей с  01.01.09 по 31.07.09</t>
  </si>
  <si>
    <t>Расшифровка административных расходов с  01.01.09 по  31.07.09</t>
  </si>
  <si>
    <t>Расшифровка общепроизводственных расходов с  01.01.09 по 31.07.09</t>
  </si>
  <si>
    <t>Образец управленческой отчетности</t>
  </si>
  <si>
    <t>электроэнергия</t>
  </si>
  <si>
    <t>вода</t>
  </si>
  <si>
    <t>газ (тепло)</t>
  </si>
  <si>
    <t>прочее</t>
  </si>
  <si>
    <t>аренда техники</t>
  </si>
  <si>
    <t>аренда земли</t>
  </si>
  <si>
    <t>аренда зданий и помещений</t>
  </si>
  <si>
    <t>лизинговые платежи</t>
  </si>
  <si>
    <t>аренда прочего имущ-ва</t>
  </si>
  <si>
    <t>ремонт и ТО техники</t>
  </si>
  <si>
    <t>ремонт и ТО зданий и сооружений</t>
  </si>
  <si>
    <t>ремонт прочего имущества</t>
  </si>
  <si>
    <t>транспортные услуги</t>
  </si>
  <si>
    <t>услуги по оформлению земли/недвижимости</t>
  </si>
  <si>
    <t>услуги по хранению и реализации</t>
  </si>
  <si>
    <t>услуги информационно-консультационные</t>
  </si>
  <si>
    <t>услуги связи</t>
  </si>
  <si>
    <t>прочие</t>
  </si>
  <si>
    <t>зарплата</t>
  </si>
  <si>
    <t>фонды</t>
  </si>
  <si>
    <t>подоходный налог</t>
  </si>
  <si>
    <t>налог на имущество</t>
  </si>
  <si>
    <t>налог на землю</t>
  </si>
  <si>
    <t>налог на прибыль</t>
  </si>
  <si>
    <t>транспортный налог</t>
  </si>
  <si>
    <t>прочие налоги</t>
  </si>
  <si>
    <t>погашение краткосрочных кредитов</t>
  </si>
  <si>
    <t>погашение % по краткосрочным кредитам</t>
  </si>
  <si>
    <t>погашение долгосрочных кредитов</t>
  </si>
  <si>
    <t>погашение % по долгосрочнм кредитам</t>
  </si>
  <si>
    <t>погашение займов полученных</t>
  </si>
  <si>
    <t>погашение % по займам</t>
  </si>
  <si>
    <t>поступление по возврату займов выданных</t>
  </si>
  <si>
    <t>поступление % по займам выданным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</si>
</sst>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 &quot;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&quot;% &quot;"/>
    <numFmt numFmtId="170" formatCode="#,##0.0"/>
    <numFmt numFmtId="171" formatCode="0.0"/>
    <numFmt numFmtId="172" formatCode="_-* #,##0\ &quot;FB&quot;_-;\-* #,##0\ &quot;FB&quot;_-;_-* &quot;-&quot;\ &quot;FB&quot;_-;_-@_-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#,##0.0_ ;\-#,##0.0\ "/>
    <numFmt numFmtId="184" formatCode="#,##0_ ;\-#,##0\ "/>
    <numFmt numFmtId="185" formatCode="0.0%"/>
    <numFmt numFmtId="186" formatCode="[$-FC19]d\ mmmm\ yyyy\ &quot;г.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.0_);_(* \(#,##0.0\);_(* &quot;-&quot;??_);_(@_)"/>
    <numFmt numFmtId="192" formatCode="_(* #,##0_);_(* \(#,##0\);_(* &quot;-&quot;??_);_(@_)"/>
    <numFmt numFmtId="193" formatCode="#,##0.0&quot;% &quot;"/>
    <numFmt numFmtId="194" formatCode="0.00&quot;% &quot;"/>
    <numFmt numFmtId="195" formatCode="0.000&quot;% &quot;"/>
  </numFmts>
  <fonts count="29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3"/>
      <color indexed="18"/>
      <name val="Calibri"/>
      <family val="2"/>
    </font>
    <font>
      <b/>
      <u val="single"/>
      <sz val="13"/>
      <color indexed="18"/>
      <name val="Calibri"/>
      <family val="2"/>
    </font>
    <font>
      <b/>
      <sz val="18"/>
      <color indexed="18"/>
      <name val="Calibri"/>
      <family val="2"/>
    </font>
    <font>
      <b/>
      <sz val="8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0" fillId="0" borderId="0">
      <alignment/>
      <protection/>
    </xf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2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1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3" fillId="0" borderId="0" applyFont="0" applyFill="0" applyBorder="0" applyAlignment="0" applyProtection="0"/>
    <xf numFmtId="0" fontId="15" fillId="0" borderId="9" applyNumberFormat="0" applyFill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14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1" fontId="4" fillId="0" borderId="16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2" fontId="4" fillId="0" borderId="16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1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1" fontId="3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indent="8"/>
    </xf>
    <xf numFmtId="0" fontId="4" fillId="0" borderId="13" xfId="0" applyFont="1" applyBorder="1" applyAlignment="1">
      <alignment horizontal="lef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left" vertical="top" indent="4"/>
    </xf>
    <xf numFmtId="0" fontId="3" fillId="0" borderId="13" xfId="0" applyFont="1" applyBorder="1" applyAlignment="1">
      <alignment horizontal="left" vertical="top" indent="9"/>
    </xf>
    <xf numFmtId="0" fontId="3" fillId="0" borderId="13" xfId="0" applyFont="1" applyBorder="1" applyAlignment="1">
      <alignment horizontal="left" vertical="top" indent="9"/>
    </xf>
    <xf numFmtId="0" fontId="3" fillId="0" borderId="0" xfId="56" applyAlignment="1">
      <alignment horizontal="center" vertical="center"/>
      <protection/>
    </xf>
    <xf numFmtId="0" fontId="25" fillId="0" borderId="0" xfId="56" applyFont="1" applyAlignment="1">
      <alignment horizontal="left" vertical="center" wrapText="1"/>
      <protection/>
    </xf>
    <xf numFmtId="0" fontId="3" fillId="0" borderId="0" xfId="56" applyAlignment="1">
      <alignment horizontal="left" vertical="center"/>
      <protection/>
    </xf>
    <xf numFmtId="0" fontId="3" fillId="0" borderId="0" xfId="56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left" vertical="center"/>
      <protection/>
    </xf>
    <xf numFmtId="0" fontId="26" fillId="0" borderId="0" xfId="56" applyFont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27" fillId="0" borderId="0" xfId="56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Perekryostok-Model-Hypers02" xfId="33"/>
    <cellStyle name="Currency .]_SHEET" xfId="34"/>
    <cellStyle name="Normal_Perekryostok-Model-Hypers0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Отчет Химпром 01.10.08 - 30.07.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Диаграмма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view="pageBreakPreview" zoomScaleSheetLayoutView="100" zoomScalePageLayoutView="0" workbookViewId="0" topLeftCell="A1">
      <selection activeCell="B23" sqref="B23:N23"/>
    </sheetView>
  </sheetViews>
  <sheetFormatPr defaultColWidth="10.66015625" defaultRowHeight="11.25"/>
  <cols>
    <col min="1" max="1" width="5.5" style="67" bestFit="1" customWidth="1"/>
    <col min="2" max="9" width="10.66015625" style="69" customWidth="1"/>
    <col min="10" max="10" width="0.1640625" style="69" customWidth="1"/>
    <col min="11" max="14" width="10.66015625" style="69" hidden="1" customWidth="1"/>
    <col min="15" max="15" width="6.66015625" style="69" customWidth="1"/>
    <col min="16" max="16" width="10.66015625" style="69" customWidth="1"/>
    <col min="17" max="16384" width="10.66015625" style="70" customWidth="1"/>
  </cols>
  <sheetData>
    <row r="2" spans="2:14" ht="22.5" customHeight="1">
      <c r="B2" s="75" t="s">
        <v>340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12.75">
      <c r="D3" s="72"/>
    </row>
    <row r="4" ht="12.75">
      <c r="D4" s="72"/>
    </row>
    <row r="5" spans="2:14" ht="17.25">
      <c r="B5" s="74" t="s">
        <v>334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5" ht="17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 t="s">
        <v>335</v>
      </c>
    </row>
    <row r="7" spans="1:15" ht="23.25" customHeight="1">
      <c r="A7" s="73" t="s">
        <v>267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8"/>
      <c r="O7" s="68"/>
    </row>
    <row r="8" spans="1:15" ht="31.5" customHeight="1">
      <c r="A8" s="71">
        <v>1</v>
      </c>
      <c r="B8" s="74" t="s">
        <v>336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8">
        <v>2</v>
      </c>
    </row>
    <row r="9" spans="1:15" ht="27.75" customHeight="1">
      <c r="A9" s="71">
        <f>A8+1</f>
        <v>2</v>
      </c>
      <c r="B9" s="74" t="s">
        <v>264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68">
        <v>3</v>
      </c>
    </row>
    <row r="10" spans="1:15" ht="27.75" customHeight="1">
      <c r="A10" s="71">
        <f>A9+1</f>
        <v>3</v>
      </c>
      <c r="B10" s="74" t="s">
        <v>263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68">
        <v>4</v>
      </c>
    </row>
    <row r="11" spans="1:15" ht="24" customHeight="1">
      <c r="A11" s="73" t="s">
        <v>268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8"/>
      <c r="O11" s="68"/>
    </row>
    <row r="12" spans="1:15" ht="35.25" customHeight="1">
      <c r="A12" s="71">
        <f>A10+1</f>
        <v>4</v>
      </c>
      <c r="B12" s="74" t="s">
        <v>337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68">
        <v>5</v>
      </c>
    </row>
    <row r="13" spans="1:15" ht="35.25" customHeight="1">
      <c r="A13" s="73" t="s">
        <v>269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8"/>
      <c r="O13" s="68"/>
    </row>
    <row r="14" spans="1:15" ht="24" customHeight="1">
      <c r="A14" s="71">
        <f>A12+1</f>
        <v>5</v>
      </c>
      <c r="B14" s="74" t="s">
        <v>318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68">
        <v>6</v>
      </c>
    </row>
    <row r="15" spans="1:15" ht="24" customHeight="1">
      <c r="A15" s="71">
        <f>A14+1</f>
        <v>6</v>
      </c>
      <c r="B15" s="74" t="s">
        <v>329</v>
      </c>
      <c r="C15" s="74"/>
      <c r="D15" s="74"/>
      <c r="E15" s="74"/>
      <c r="F15" s="74"/>
      <c r="G15" s="74"/>
      <c r="H15" s="74"/>
      <c r="I15" s="74"/>
      <c r="J15" s="68"/>
      <c r="K15" s="68"/>
      <c r="L15" s="68"/>
      <c r="M15" s="68"/>
      <c r="N15" s="68"/>
      <c r="O15" s="68">
        <v>8</v>
      </c>
    </row>
    <row r="16" spans="1:15" ht="24" customHeight="1">
      <c r="A16" s="71">
        <f>A15+1</f>
        <v>7</v>
      </c>
      <c r="B16" s="74" t="s">
        <v>338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68">
        <v>9</v>
      </c>
    </row>
    <row r="17" spans="1:15" ht="39" customHeight="1">
      <c r="A17" s="71">
        <f>A16+1</f>
        <v>8</v>
      </c>
      <c r="B17" s="74" t="s">
        <v>339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68">
        <v>10</v>
      </c>
    </row>
    <row r="19" spans="2:14" ht="17.2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 ht="17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4" ht="17.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 ht="17.2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ht="17.2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</sheetData>
  <sheetProtection/>
  <mergeCells count="18">
    <mergeCell ref="B16:N16"/>
    <mergeCell ref="B2:N2"/>
    <mergeCell ref="B5:N5"/>
    <mergeCell ref="B8:N8"/>
    <mergeCell ref="B10:N10"/>
    <mergeCell ref="B14:N14"/>
    <mergeCell ref="B12:N12"/>
    <mergeCell ref="B9:N9"/>
    <mergeCell ref="A7:M7"/>
    <mergeCell ref="A11:M11"/>
    <mergeCell ref="A13:M13"/>
    <mergeCell ref="B23:N23"/>
    <mergeCell ref="B19:N19"/>
    <mergeCell ref="B20:N20"/>
    <mergeCell ref="B21:N21"/>
    <mergeCell ref="B22:N22"/>
    <mergeCell ref="B17:N17"/>
    <mergeCell ref="B15:I15"/>
  </mergeCells>
  <printOptions/>
  <pageMargins left="1.141732283464567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">
      <selection activeCell="L27" sqref="L27"/>
    </sheetView>
  </sheetViews>
  <sheetFormatPr defaultColWidth="10.5" defaultRowHeight="11.25"/>
  <cols>
    <col min="1" max="1" width="57.33203125" style="1" customWidth="1"/>
    <col min="2" max="2" width="11.66015625" style="1" customWidth="1"/>
    <col min="3" max="9" width="10.33203125" style="1" customWidth="1"/>
    <col min="10" max="10" width="0.82421875" style="1" customWidth="1"/>
    <col min="11" max="16384" width="10.5" style="1" customWidth="1"/>
  </cols>
  <sheetData>
    <row r="1" spans="1:6" ht="22.5" customHeight="1">
      <c r="A1" s="2" t="s">
        <v>265</v>
      </c>
      <c r="B1" s="3"/>
      <c r="C1" s="4"/>
      <c r="D1" s="4"/>
      <c r="E1" s="4"/>
      <c r="F1" s="4"/>
    </row>
    <row r="2" spans="1:10" s="7" customFormat="1" ht="19.5" customHeight="1" thickBot="1">
      <c r="A2" s="2" t="s">
        <v>316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250</v>
      </c>
      <c r="H3" s="9" t="s">
        <v>248</v>
      </c>
      <c r="I3" s="9" t="s">
        <v>249</v>
      </c>
      <c r="J3" s="10"/>
    </row>
    <row r="4" spans="1:10" s="13" customFormat="1" ht="12.75">
      <c r="A4" s="11" t="s">
        <v>7</v>
      </c>
      <c r="B4" s="48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3" customFormat="1" ht="12.75">
      <c r="A5" s="11" t="s">
        <v>9</v>
      </c>
      <c r="B5" s="48" t="s">
        <v>8</v>
      </c>
      <c r="C5" s="12" t="s">
        <v>8</v>
      </c>
      <c r="D5" s="12" t="s">
        <v>8</v>
      </c>
      <c r="E5" s="12" t="s">
        <v>8</v>
      </c>
      <c r="F5" s="12" t="s">
        <v>8</v>
      </c>
      <c r="G5" s="12" t="s">
        <v>8</v>
      </c>
      <c r="H5" s="12" t="s">
        <v>8</v>
      </c>
      <c r="I5" s="12" t="s">
        <v>8</v>
      </c>
      <c r="J5" s="10"/>
    </row>
    <row r="6" spans="1:10" s="13" customFormat="1" ht="12.75">
      <c r="A6" s="11" t="s">
        <v>299</v>
      </c>
      <c r="B6" s="46">
        <v>439154</v>
      </c>
      <c r="C6" s="20">
        <v>42098</v>
      </c>
      <c r="D6" s="20">
        <v>54377</v>
      </c>
      <c r="E6" s="20">
        <v>68095</v>
      </c>
      <c r="F6" s="20">
        <v>66195</v>
      </c>
      <c r="G6" s="20">
        <v>69246</v>
      </c>
      <c r="H6" s="20">
        <v>57123</v>
      </c>
      <c r="I6" s="20">
        <v>82020</v>
      </c>
      <c r="J6" s="10"/>
    </row>
    <row r="7" spans="1:10" s="13" customFormat="1" ht="12.75">
      <c r="A7" s="11" t="s">
        <v>10</v>
      </c>
      <c r="B7" s="46">
        <v>13486</v>
      </c>
      <c r="C7" s="20">
        <v>1352</v>
      </c>
      <c r="D7" s="20">
        <v>1561</v>
      </c>
      <c r="E7" s="20">
        <v>1987</v>
      </c>
      <c r="F7" s="20">
        <v>1929</v>
      </c>
      <c r="G7" s="20">
        <v>2473</v>
      </c>
      <c r="H7" s="20">
        <v>1602</v>
      </c>
      <c r="I7" s="20">
        <v>2581</v>
      </c>
      <c r="J7" s="10"/>
    </row>
    <row r="8" spans="1:10" s="13" customFormat="1" ht="12.75">
      <c r="A8" s="11" t="s">
        <v>11</v>
      </c>
      <c r="B8" s="49">
        <v>7</v>
      </c>
      <c r="C8" s="12" t="s">
        <v>8</v>
      </c>
      <c r="D8" s="12" t="s">
        <v>8</v>
      </c>
      <c r="E8" s="19">
        <v>7</v>
      </c>
      <c r="F8" s="12" t="s">
        <v>8</v>
      </c>
      <c r="G8" s="12" t="s">
        <v>8</v>
      </c>
      <c r="H8" s="12" t="s">
        <v>8</v>
      </c>
      <c r="I8" s="12" t="s">
        <v>8</v>
      </c>
      <c r="J8" s="10"/>
    </row>
    <row r="9" spans="1:10" s="18" customFormat="1" ht="12.75">
      <c r="A9" s="14" t="s">
        <v>12</v>
      </c>
      <c r="B9" s="15">
        <v>452631</v>
      </c>
      <c r="C9" s="16">
        <v>43450</v>
      </c>
      <c r="D9" s="16">
        <v>55939</v>
      </c>
      <c r="E9" s="16">
        <v>70089</v>
      </c>
      <c r="F9" s="16">
        <v>68107</v>
      </c>
      <c r="G9" s="16">
        <v>71719</v>
      </c>
      <c r="H9" s="16">
        <v>58725</v>
      </c>
      <c r="I9" s="16">
        <v>84601</v>
      </c>
      <c r="J9" s="17"/>
    </row>
    <row r="10" spans="1:10" s="13" customFormat="1" ht="12.75">
      <c r="A10" s="11" t="s">
        <v>7</v>
      </c>
      <c r="B10" s="48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0"/>
    </row>
    <row r="11" spans="1:10" s="13" customFormat="1" ht="12.75">
      <c r="A11" s="11" t="s">
        <v>13</v>
      </c>
      <c r="B11" s="48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0"/>
    </row>
    <row r="12" spans="1:10" s="13" customFormat="1" ht="12.75">
      <c r="A12" s="11" t="s">
        <v>299</v>
      </c>
      <c r="B12" s="46">
        <v>-361389</v>
      </c>
      <c r="C12" s="20">
        <v>-35685</v>
      </c>
      <c r="D12" s="20">
        <v>-43544</v>
      </c>
      <c r="E12" s="20">
        <v>-55234</v>
      </c>
      <c r="F12" s="20">
        <v>-52354</v>
      </c>
      <c r="G12" s="20">
        <v>-56049</v>
      </c>
      <c r="H12" s="20">
        <v>-48586</v>
      </c>
      <c r="I12" s="20">
        <v>-69936</v>
      </c>
      <c r="J12" s="10"/>
    </row>
    <row r="13" spans="1:10" s="13" customFormat="1" ht="12.75">
      <c r="A13" s="11" t="s">
        <v>10</v>
      </c>
      <c r="B13" s="46">
        <v>-19944</v>
      </c>
      <c r="C13" s="20">
        <v>-2292</v>
      </c>
      <c r="D13" s="20">
        <v>-2372</v>
      </c>
      <c r="E13" s="20">
        <v>-3005</v>
      </c>
      <c r="F13" s="20">
        <v>-2967</v>
      </c>
      <c r="G13" s="20">
        <v>-3022</v>
      </c>
      <c r="H13" s="20">
        <v>-2879</v>
      </c>
      <c r="I13" s="20">
        <v>-3407</v>
      </c>
      <c r="J13" s="10"/>
    </row>
    <row r="14" spans="1:10" s="13" customFormat="1" ht="12.75">
      <c r="A14" s="11" t="s">
        <v>11</v>
      </c>
      <c r="B14" s="48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0"/>
    </row>
    <row r="15" spans="1:10" s="18" customFormat="1" ht="12.75">
      <c r="A15" s="14" t="s">
        <v>14</v>
      </c>
      <c r="B15" s="15">
        <v>-381333</v>
      </c>
      <c r="C15" s="16">
        <v>-37978</v>
      </c>
      <c r="D15" s="16">
        <v>-45916</v>
      </c>
      <c r="E15" s="16">
        <v>-58239</v>
      </c>
      <c r="F15" s="16">
        <v>-55321</v>
      </c>
      <c r="G15" s="16">
        <v>-59071</v>
      </c>
      <c r="H15" s="16">
        <v>-51465</v>
      </c>
      <c r="I15" s="16">
        <v>-73343</v>
      </c>
      <c r="J15" s="17"/>
    </row>
    <row r="16" spans="1:10" s="13" customFormat="1" ht="12.75">
      <c r="A16" s="11" t="s">
        <v>7</v>
      </c>
      <c r="B16" s="48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0"/>
    </row>
    <row r="17" spans="1:10" s="18" customFormat="1" ht="12.75">
      <c r="A17" s="14" t="s">
        <v>15</v>
      </c>
      <c r="B17" s="15">
        <v>71298</v>
      </c>
      <c r="C17" s="16">
        <v>5473</v>
      </c>
      <c r="D17" s="16">
        <v>10023</v>
      </c>
      <c r="E17" s="16">
        <v>11849</v>
      </c>
      <c r="F17" s="16">
        <v>12786</v>
      </c>
      <c r="G17" s="16">
        <v>12648</v>
      </c>
      <c r="H17" s="16">
        <v>7260</v>
      </c>
      <c r="I17" s="16">
        <v>11258</v>
      </c>
      <c r="J17" s="17"/>
    </row>
    <row r="18" spans="1:10" s="13" customFormat="1" ht="12.75">
      <c r="A18" s="11" t="s">
        <v>299</v>
      </c>
      <c r="B18" s="46">
        <v>77766</v>
      </c>
      <c r="C18" s="20">
        <v>6412</v>
      </c>
      <c r="D18" s="20">
        <v>10833</v>
      </c>
      <c r="E18" s="20">
        <v>12861</v>
      </c>
      <c r="F18" s="20">
        <v>13841</v>
      </c>
      <c r="G18" s="20">
        <v>13197</v>
      </c>
      <c r="H18" s="20">
        <v>8537</v>
      </c>
      <c r="I18" s="20">
        <v>12084</v>
      </c>
      <c r="J18" s="10"/>
    </row>
    <row r="19" spans="1:10" s="13" customFormat="1" ht="12.75">
      <c r="A19" s="11" t="s">
        <v>10</v>
      </c>
      <c r="B19" s="46">
        <v>-6459</v>
      </c>
      <c r="C19" s="19">
        <v>-940</v>
      </c>
      <c r="D19" s="19">
        <v>-811</v>
      </c>
      <c r="E19" s="20">
        <v>-1019</v>
      </c>
      <c r="F19" s="20">
        <v>-1038</v>
      </c>
      <c r="G19" s="19">
        <v>-549</v>
      </c>
      <c r="H19" s="20">
        <v>-1277</v>
      </c>
      <c r="I19" s="19">
        <v>-826</v>
      </c>
      <c r="J19" s="10"/>
    </row>
    <row r="20" spans="1:10" s="13" customFormat="1" ht="12.75">
      <c r="A20" s="11" t="s">
        <v>16</v>
      </c>
      <c r="B20" s="49">
        <v>7</v>
      </c>
      <c r="C20" s="12" t="s">
        <v>8</v>
      </c>
      <c r="D20" s="12" t="s">
        <v>8</v>
      </c>
      <c r="E20" s="19">
        <v>7</v>
      </c>
      <c r="F20" s="12" t="s">
        <v>8</v>
      </c>
      <c r="G20" s="12" t="s">
        <v>8</v>
      </c>
      <c r="H20" s="12" t="s">
        <v>8</v>
      </c>
      <c r="I20" s="12" t="s">
        <v>8</v>
      </c>
      <c r="J20" s="10"/>
    </row>
    <row r="21" spans="1:10" s="13" customFormat="1" ht="12.75">
      <c r="A21" s="11" t="s">
        <v>7</v>
      </c>
      <c r="B21" s="48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0"/>
    </row>
    <row r="22" spans="1:10" s="13" customFormat="1" ht="12.75">
      <c r="A22" s="11" t="s">
        <v>17</v>
      </c>
      <c r="B22" s="46">
        <v>-16084</v>
      </c>
      <c r="C22" s="20">
        <v>-2066</v>
      </c>
      <c r="D22" s="20">
        <v>-2168</v>
      </c>
      <c r="E22" s="20">
        <v>-2278</v>
      </c>
      <c r="F22" s="20">
        <v>-2174</v>
      </c>
      <c r="G22" s="20">
        <v>-2380</v>
      </c>
      <c r="H22" s="20">
        <v>-3248</v>
      </c>
      <c r="I22" s="20">
        <v>-1770</v>
      </c>
      <c r="J22" s="10"/>
    </row>
    <row r="23" spans="1:10" s="13" customFormat="1" ht="12.75">
      <c r="A23" s="11" t="s">
        <v>18</v>
      </c>
      <c r="B23" s="46">
        <v>-5544</v>
      </c>
      <c r="C23" s="19">
        <v>-869</v>
      </c>
      <c r="D23" s="20">
        <v>-2222</v>
      </c>
      <c r="E23" s="20">
        <v>-2453</v>
      </c>
      <c r="F23" s="12" t="s">
        <v>8</v>
      </c>
      <c r="G23" s="12" t="s">
        <v>8</v>
      </c>
      <c r="H23" s="12" t="s">
        <v>8</v>
      </c>
      <c r="I23" s="12" t="s">
        <v>8</v>
      </c>
      <c r="J23" s="10"/>
    </row>
    <row r="24" spans="1:10" s="13" customFormat="1" ht="12.75">
      <c r="A24" s="11" t="s">
        <v>7</v>
      </c>
      <c r="B24" s="48" t="s">
        <v>8</v>
      </c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0"/>
    </row>
    <row r="25" spans="1:10" s="18" customFormat="1" ht="12.75">
      <c r="A25" s="14" t="s">
        <v>19</v>
      </c>
      <c r="B25" s="15">
        <v>49670</v>
      </c>
      <c r="C25" s="16">
        <v>2538</v>
      </c>
      <c r="D25" s="16">
        <v>5633</v>
      </c>
      <c r="E25" s="16">
        <v>7119</v>
      </c>
      <c r="F25" s="16">
        <v>10612</v>
      </c>
      <c r="G25" s="16">
        <v>10268</v>
      </c>
      <c r="H25" s="16">
        <v>4012</v>
      </c>
      <c r="I25" s="16">
        <v>9488</v>
      </c>
      <c r="J25" s="17"/>
    </row>
    <row r="26" spans="1:10" s="13" customFormat="1" ht="12.75">
      <c r="A26" s="11" t="s">
        <v>7</v>
      </c>
      <c r="B26" s="48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0"/>
    </row>
    <row r="27" spans="1:10" s="13" customFormat="1" ht="12.75">
      <c r="A27" s="11" t="s">
        <v>20</v>
      </c>
      <c r="B27" s="49">
        <v>-23</v>
      </c>
      <c r="C27" s="12" t="s">
        <v>8</v>
      </c>
      <c r="D27" s="19">
        <v>-25</v>
      </c>
      <c r="E27" s="19">
        <v>1</v>
      </c>
      <c r="F27" s="12" t="s">
        <v>8</v>
      </c>
      <c r="G27" s="12" t="s">
        <v>8</v>
      </c>
      <c r="H27" s="12" t="s">
        <v>8</v>
      </c>
      <c r="I27" s="12" t="s">
        <v>8</v>
      </c>
      <c r="J27" s="10"/>
    </row>
    <row r="28" spans="1:10" s="13" customFormat="1" ht="12.75">
      <c r="A28" s="11" t="s">
        <v>21</v>
      </c>
      <c r="B28" s="49">
        <v>-969</v>
      </c>
      <c r="C28" s="12" t="s">
        <v>8</v>
      </c>
      <c r="D28" s="12" t="s">
        <v>8</v>
      </c>
      <c r="E28" s="19">
        <v>-486</v>
      </c>
      <c r="F28" s="12" t="s">
        <v>8</v>
      </c>
      <c r="G28" s="12" t="s">
        <v>8</v>
      </c>
      <c r="H28" s="19">
        <v>-483</v>
      </c>
      <c r="I28" s="12" t="s">
        <v>8</v>
      </c>
      <c r="J28" s="10"/>
    </row>
    <row r="29" spans="1:10" s="13" customFormat="1" ht="12.75">
      <c r="A29" s="11" t="s">
        <v>22</v>
      </c>
      <c r="B29" s="48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0"/>
    </row>
    <row r="30" spans="1:10" s="13" customFormat="1" ht="12.75">
      <c r="A30" s="11" t="s">
        <v>23</v>
      </c>
      <c r="B30" s="49">
        <v>-956</v>
      </c>
      <c r="C30" s="19">
        <v>-76</v>
      </c>
      <c r="D30" s="19">
        <v>-236</v>
      </c>
      <c r="E30" s="19">
        <v>-147</v>
      </c>
      <c r="F30" s="19">
        <v>-71</v>
      </c>
      <c r="G30" s="19">
        <v>-242</v>
      </c>
      <c r="H30" s="19">
        <v>-53</v>
      </c>
      <c r="I30" s="19">
        <v>-132</v>
      </c>
      <c r="J30" s="10"/>
    </row>
    <row r="31" spans="1:10" s="13" customFormat="1" ht="12.75">
      <c r="A31" s="11" t="s">
        <v>7</v>
      </c>
      <c r="B31" s="48" t="s">
        <v>8</v>
      </c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8</v>
      </c>
      <c r="I31" s="12" t="s">
        <v>8</v>
      </c>
      <c r="J31" s="10"/>
    </row>
    <row r="32" spans="1:10" s="18" customFormat="1" ht="12.75">
      <c r="A32" s="14" t="s">
        <v>24</v>
      </c>
      <c r="B32" s="15">
        <v>47722</v>
      </c>
      <c r="C32" s="16">
        <v>2462</v>
      </c>
      <c r="D32" s="16">
        <v>5373</v>
      </c>
      <c r="E32" s="16">
        <v>6487</v>
      </c>
      <c r="F32" s="16">
        <v>10542</v>
      </c>
      <c r="G32" s="16">
        <v>10027</v>
      </c>
      <c r="H32" s="16">
        <v>3476</v>
      </c>
      <c r="I32" s="16">
        <v>9356</v>
      </c>
      <c r="J32" s="17"/>
    </row>
    <row r="33" spans="1:10" s="13" customFormat="1" ht="12.75">
      <c r="A33" s="11" t="s">
        <v>7</v>
      </c>
      <c r="B33" s="48" t="s">
        <v>8</v>
      </c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0"/>
    </row>
    <row r="34" spans="1:10" s="13" customFormat="1" ht="12.75">
      <c r="A34" s="11" t="s">
        <v>25</v>
      </c>
      <c r="B34" s="48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0"/>
    </row>
    <row r="35" spans="1:10" s="13" customFormat="1" ht="12.75">
      <c r="A35" s="11" t="s">
        <v>26</v>
      </c>
      <c r="B35" s="48" t="s">
        <v>8</v>
      </c>
      <c r="C35" s="12" t="s">
        <v>8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0"/>
    </row>
    <row r="36" spans="1:10" s="13" customFormat="1" ht="12.75">
      <c r="A36" s="11" t="s">
        <v>27</v>
      </c>
      <c r="B36" s="48" t="s">
        <v>8</v>
      </c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0"/>
    </row>
    <row r="37" spans="1:10" s="13" customFormat="1" ht="12.75">
      <c r="A37" s="11" t="s">
        <v>28</v>
      </c>
      <c r="B37" s="48" t="s">
        <v>8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0"/>
    </row>
    <row r="38" spans="1:10" s="13" customFormat="1" ht="12.75">
      <c r="A38" s="11" t="s">
        <v>7</v>
      </c>
      <c r="B38" s="48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0"/>
    </row>
    <row r="39" spans="1:10" s="18" customFormat="1" ht="12.75">
      <c r="A39" s="14" t="s">
        <v>29</v>
      </c>
      <c r="B39" s="15">
        <v>47722</v>
      </c>
      <c r="C39" s="16">
        <v>2462</v>
      </c>
      <c r="D39" s="16">
        <v>5373</v>
      </c>
      <c r="E39" s="16">
        <v>6487</v>
      </c>
      <c r="F39" s="16">
        <v>10542</v>
      </c>
      <c r="G39" s="16">
        <v>10027</v>
      </c>
      <c r="H39" s="16">
        <v>3476</v>
      </c>
      <c r="I39" s="16">
        <v>9356</v>
      </c>
      <c r="J39" s="17"/>
    </row>
    <row r="40" spans="1:10" s="13" customFormat="1" ht="12.75">
      <c r="A40" s="11" t="s">
        <v>7</v>
      </c>
      <c r="B40" s="48" t="s">
        <v>8</v>
      </c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0"/>
    </row>
    <row r="41" spans="1:10" s="13" customFormat="1" ht="12.75">
      <c r="A41" s="11" t="s">
        <v>30</v>
      </c>
      <c r="B41" s="48" t="s">
        <v>8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0"/>
    </row>
    <row r="42" spans="1:10" s="13" customFormat="1" ht="12.75">
      <c r="A42" s="11" t="s">
        <v>31</v>
      </c>
      <c r="B42" s="49">
        <v>121</v>
      </c>
      <c r="C42" s="12" t="s">
        <v>8</v>
      </c>
      <c r="D42" s="12" t="s">
        <v>8</v>
      </c>
      <c r="E42" s="19">
        <v>56</v>
      </c>
      <c r="F42" s="12" t="s">
        <v>8</v>
      </c>
      <c r="G42" s="12" t="s">
        <v>8</v>
      </c>
      <c r="H42" s="19">
        <v>65</v>
      </c>
      <c r="I42" s="12" t="s">
        <v>8</v>
      </c>
      <c r="J42" s="10"/>
    </row>
    <row r="43" spans="1:10" s="13" customFormat="1" ht="12.75">
      <c r="A43" s="11" t="s">
        <v>32</v>
      </c>
      <c r="B43" s="46">
        <v>-7963</v>
      </c>
      <c r="C43" s="12" t="s">
        <v>8</v>
      </c>
      <c r="D43" s="12" t="s">
        <v>8</v>
      </c>
      <c r="E43" s="20">
        <v>-2993</v>
      </c>
      <c r="F43" s="12" t="s">
        <v>8</v>
      </c>
      <c r="G43" s="12" t="s">
        <v>8</v>
      </c>
      <c r="H43" s="20">
        <v>-4970</v>
      </c>
      <c r="I43" s="12" t="s">
        <v>8</v>
      </c>
      <c r="J43" s="10"/>
    </row>
    <row r="44" spans="1:10" s="13" customFormat="1" ht="12.75">
      <c r="A44" s="11" t="s">
        <v>33</v>
      </c>
      <c r="B44" s="46">
        <v>-7842</v>
      </c>
      <c r="C44" s="12" t="s">
        <v>8</v>
      </c>
      <c r="D44" s="12" t="s">
        <v>8</v>
      </c>
      <c r="E44" s="20">
        <v>-2937</v>
      </c>
      <c r="F44" s="12" t="s">
        <v>8</v>
      </c>
      <c r="G44" s="12" t="s">
        <v>8</v>
      </c>
      <c r="H44" s="20">
        <v>-4905</v>
      </c>
      <c r="I44" s="12" t="s">
        <v>8</v>
      </c>
      <c r="J44" s="10"/>
    </row>
    <row r="45" spans="1:10" s="13" customFormat="1" ht="12.75">
      <c r="A45" s="11" t="s">
        <v>7</v>
      </c>
      <c r="B45" s="48" t="s">
        <v>8</v>
      </c>
      <c r="C45" s="12" t="s">
        <v>8</v>
      </c>
      <c r="D45" s="12" t="s">
        <v>8</v>
      </c>
      <c r="E45" s="12" t="s">
        <v>8</v>
      </c>
      <c r="F45" s="12" t="s">
        <v>8</v>
      </c>
      <c r="G45" s="12" t="s">
        <v>8</v>
      </c>
      <c r="H45" s="12" t="s">
        <v>8</v>
      </c>
      <c r="I45" s="12" t="s">
        <v>8</v>
      </c>
      <c r="J45" s="10"/>
    </row>
    <row r="46" spans="1:10" s="18" customFormat="1" ht="12.75">
      <c r="A46" s="14" t="s">
        <v>34</v>
      </c>
      <c r="B46" s="15">
        <v>39881</v>
      </c>
      <c r="C46" s="16">
        <v>2462</v>
      </c>
      <c r="D46" s="16">
        <v>5373</v>
      </c>
      <c r="E46" s="16">
        <v>3550</v>
      </c>
      <c r="F46" s="16">
        <v>10542</v>
      </c>
      <c r="G46" s="16">
        <v>10027</v>
      </c>
      <c r="H46" s="16">
        <v>-1428</v>
      </c>
      <c r="I46" s="16">
        <v>9356</v>
      </c>
      <c r="J46" s="17"/>
    </row>
    <row r="47" spans="1:10" ht="11.25">
      <c r="A47" s="28" t="s">
        <v>35</v>
      </c>
      <c r="B47" s="34">
        <v>9</v>
      </c>
      <c r="C47" s="35">
        <v>6</v>
      </c>
      <c r="D47" s="35">
        <v>10</v>
      </c>
      <c r="E47" s="35">
        <v>5</v>
      </c>
      <c r="F47" s="35">
        <v>15</v>
      </c>
      <c r="G47" s="35">
        <v>14</v>
      </c>
      <c r="H47" s="35">
        <v>-2</v>
      </c>
      <c r="I47" s="35">
        <v>11</v>
      </c>
      <c r="J47" s="10"/>
    </row>
    <row r="48" spans="1:10" s="13" customFormat="1" ht="12.75">
      <c r="A48" s="11" t="s">
        <v>36</v>
      </c>
      <c r="B48" s="48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0"/>
    </row>
    <row r="49" spans="1:10" s="13" customFormat="1" ht="12.75">
      <c r="A49" s="11" t="s">
        <v>37</v>
      </c>
      <c r="B49" s="46">
        <v>39881</v>
      </c>
      <c r="C49" s="20">
        <v>2462</v>
      </c>
      <c r="D49" s="20">
        <v>5373</v>
      </c>
      <c r="E49" s="20">
        <v>3550</v>
      </c>
      <c r="F49" s="20">
        <v>10542</v>
      </c>
      <c r="G49" s="20">
        <v>10027</v>
      </c>
      <c r="H49" s="20">
        <v>-1428</v>
      </c>
      <c r="I49" s="20">
        <v>9356</v>
      </c>
      <c r="J49" s="10"/>
    </row>
    <row r="50" spans="1:10" s="13" customFormat="1" ht="12.75">
      <c r="A50" s="11" t="s">
        <v>38</v>
      </c>
      <c r="B50" s="46">
        <v>53374</v>
      </c>
      <c r="C50" s="20">
        <v>3264</v>
      </c>
      <c r="D50" s="20">
        <v>6173</v>
      </c>
      <c r="E50" s="20">
        <v>7286</v>
      </c>
      <c r="F50" s="20">
        <v>11344</v>
      </c>
      <c r="G50" s="20">
        <v>10835</v>
      </c>
      <c r="H50" s="20">
        <v>4294</v>
      </c>
      <c r="I50" s="20">
        <v>10177</v>
      </c>
      <c r="J50" s="10"/>
    </row>
    <row r="51" spans="1:10" s="13" customFormat="1" ht="13.5" thickBot="1">
      <c r="A51" s="11" t="s">
        <v>39</v>
      </c>
      <c r="B51" s="46">
        <v>5652</v>
      </c>
      <c r="C51" s="19">
        <v>802</v>
      </c>
      <c r="D51" s="19">
        <v>801</v>
      </c>
      <c r="E51" s="19">
        <v>799</v>
      </c>
      <c r="F51" s="19">
        <v>803</v>
      </c>
      <c r="G51" s="19">
        <v>808</v>
      </c>
      <c r="H51" s="19">
        <v>818</v>
      </c>
      <c r="I51" s="19">
        <v>821</v>
      </c>
      <c r="J51" s="10"/>
    </row>
    <row r="52" spans="1:10" s="27" customFormat="1" ht="12.75">
      <c r="A52" s="24"/>
      <c r="B52" s="25"/>
      <c r="C52" s="25"/>
      <c r="D52" s="25"/>
      <c r="E52" s="25"/>
      <c r="F52" s="25"/>
      <c r="G52" s="25"/>
      <c r="H52" s="25"/>
      <c r="I52" s="25"/>
      <c r="J52" s="26"/>
    </row>
  </sheetData>
  <sheetProtection/>
  <printOptions/>
  <pageMargins left="0.75" right="0.75" top="1" bottom="1" header="0.5" footer="0.5"/>
  <pageSetup horizontalDpi="600" verticalDpi="600" orientation="portrait" paperSize="9" scale="74" r:id="rId2"/>
  <headerFooter alignWithMargins="0">
    <oddFooter>&amp;CСтраница &amp;P&amp;R&amp;A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SheetLayoutView="100" zoomScalePageLayoutView="0" workbookViewId="0" topLeftCell="A28">
      <selection activeCell="A1" sqref="A1"/>
    </sheetView>
  </sheetViews>
  <sheetFormatPr defaultColWidth="10.5" defaultRowHeight="11.25"/>
  <cols>
    <col min="1" max="1" width="63.5" style="1" customWidth="1"/>
    <col min="2" max="2" width="12.16015625" style="1" customWidth="1"/>
    <col min="3" max="9" width="11.16015625" style="1" customWidth="1"/>
    <col min="10" max="10" width="0.82421875" style="1" customWidth="1"/>
    <col min="11" max="16384" width="10.5" style="1" customWidth="1"/>
  </cols>
  <sheetData>
    <row r="1" spans="1:6" ht="22.5" customHeight="1">
      <c r="A1" s="2" t="s">
        <v>264</v>
      </c>
      <c r="B1" s="3"/>
      <c r="C1" s="4"/>
      <c r="D1" s="4"/>
      <c r="E1" s="4"/>
      <c r="F1" s="4"/>
    </row>
    <row r="2" spans="1:10" s="7" customFormat="1" ht="19.5" customHeight="1" thickBot="1">
      <c r="A2" s="2" t="s">
        <v>316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259</v>
      </c>
      <c r="F3" s="9" t="s">
        <v>6</v>
      </c>
      <c r="G3" s="9" t="s">
        <v>250</v>
      </c>
      <c r="H3" s="9" t="s">
        <v>248</v>
      </c>
      <c r="I3" s="9" t="s">
        <v>249</v>
      </c>
      <c r="J3" s="10"/>
    </row>
    <row r="4" spans="1:10" s="13" customFormat="1" ht="12.75">
      <c r="A4" s="47" t="s">
        <v>7</v>
      </c>
      <c r="B4" s="48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8" customFormat="1" ht="12.75">
      <c r="A5" s="14" t="s">
        <v>84</v>
      </c>
      <c r="B5" s="22" t="s">
        <v>8</v>
      </c>
      <c r="C5" s="23" t="s">
        <v>8</v>
      </c>
      <c r="D5" s="23" t="s">
        <v>8</v>
      </c>
      <c r="E5" s="23" t="s">
        <v>8</v>
      </c>
      <c r="F5" s="23" t="s">
        <v>8</v>
      </c>
      <c r="G5" s="23" t="s">
        <v>8</v>
      </c>
      <c r="H5" s="23" t="s">
        <v>8</v>
      </c>
      <c r="I5" s="23" t="s">
        <v>8</v>
      </c>
      <c r="J5" s="17"/>
    </row>
    <row r="6" spans="1:10" s="13" customFormat="1" ht="12.75">
      <c r="A6" s="47" t="s">
        <v>85</v>
      </c>
      <c r="B6" s="46">
        <v>47722</v>
      </c>
      <c r="C6" s="20">
        <v>2462</v>
      </c>
      <c r="D6" s="20">
        <v>5373</v>
      </c>
      <c r="E6" s="20">
        <v>6487</v>
      </c>
      <c r="F6" s="20">
        <v>10542</v>
      </c>
      <c r="G6" s="20">
        <v>10027</v>
      </c>
      <c r="H6" s="20">
        <v>3476</v>
      </c>
      <c r="I6" s="20">
        <v>9356</v>
      </c>
      <c r="J6" s="10"/>
    </row>
    <row r="7" spans="1:10" s="13" customFormat="1" ht="12.75">
      <c r="A7" s="47" t="s">
        <v>86</v>
      </c>
      <c r="B7" s="46">
        <v>5652</v>
      </c>
      <c r="C7" s="19">
        <v>802</v>
      </c>
      <c r="D7" s="19">
        <v>801</v>
      </c>
      <c r="E7" s="19">
        <v>799</v>
      </c>
      <c r="F7" s="19">
        <v>803</v>
      </c>
      <c r="G7" s="19">
        <v>808</v>
      </c>
      <c r="H7" s="19">
        <v>818</v>
      </c>
      <c r="I7" s="19">
        <v>821</v>
      </c>
      <c r="J7" s="10"/>
    </row>
    <row r="8" spans="1:10" s="13" customFormat="1" ht="12.75">
      <c r="A8" s="47" t="s">
        <v>87</v>
      </c>
      <c r="B8" s="49">
        <v>23</v>
      </c>
      <c r="C8" s="12" t="s">
        <v>8</v>
      </c>
      <c r="D8" s="19">
        <v>25</v>
      </c>
      <c r="E8" s="19">
        <v>-1</v>
      </c>
      <c r="F8" s="12" t="s">
        <v>8</v>
      </c>
      <c r="G8" s="12" t="s">
        <v>8</v>
      </c>
      <c r="H8" s="12" t="s">
        <v>8</v>
      </c>
      <c r="I8" s="12" t="s">
        <v>8</v>
      </c>
      <c r="J8" s="10"/>
    </row>
    <row r="9" spans="1:10" s="13" customFormat="1" ht="12.75">
      <c r="A9" s="47" t="s">
        <v>88</v>
      </c>
      <c r="B9" s="46">
        <v>-7842</v>
      </c>
      <c r="C9" s="12" t="s">
        <v>8</v>
      </c>
      <c r="D9" s="12" t="s">
        <v>8</v>
      </c>
      <c r="E9" s="20">
        <v>-2937</v>
      </c>
      <c r="F9" s="12" t="s">
        <v>8</v>
      </c>
      <c r="G9" s="12" t="s">
        <v>8</v>
      </c>
      <c r="H9" s="20">
        <v>-4905</v>
      </c>
      <c r="I9" s="12" t="s">
        <v>8</v>
      </c>
      <c r="J9" s="10"/>
    </row>
    <row r="10" spans="1:10" s="13" customFormat="1" ht="12.75">
      <c r="A10" s="47" t="s">
        <v>89</v>
      </c>
      <c r="B10" s="49">
        <v>-612</v>
      </c>
      <c r="C10" s="19">
        <v>-298</v>
      </c>
      <c r="D10" s="20">
        <v>-1130</v>
      </c>
      <c r="E10" s="20">
        <v>2326</v>
      </c>
      <c r="F10" s="20">
        <v>-1437</v>
      </c>
      <c r="G10" s="20">
        <v>-2390</v>
      </c>
      <c r="H10" s="20">
        <v>3668</v>
      </c>
      <c r="I10" s="20">
        <v>-1352</v>
      </c>
      <c r="J10" s="10"/>
    </row>
    <row r="11" spans="1:10" s="13" customFormat="1" ht="12.75">
      <c r="A11" s="47" t="s">
        <v>90</v>
      </c>
      <c r="B11" s="46">
        <v>-26791</v>
      </c>
      <c r="C11" s="20">
        <v>2319</v>
      </c>
      <c r="D11" s="20">
        <v>-10695</v>
      </c>
      <c r="E11" s="20">
        <v>22595</v>
      </c>
      <c r="F11" s="20">
        <v>-19063</v>
      </c>
      <c r="G11" s="20">
        <v>-16082</v>
      </c>
      <c r="H11" s="20">
        <v>16264</v>
      </c>
      <c r="I11" s="20">
        <v>-22129</v>
      </c>
      <c r="J11" s="10"/>
    </row>
    <row r="12" spans="1:10" s="13" customFormat="1" ht="12.75">
      <c r="A12" s="47" t="s">
        <v>91</v>
      </c>
      <c r="B12" s="46">
        <v>-9872</v>
      </c>
      <c r="C12" s="20">
        <v>2485</v>
      </c>
      <c r="D12" s="20">
        <v>-3312</v>
      </c>
      <c r="E12" s="20">
        <v>-1252</v>
      </c>
      <c r="F12" s="20">
        <v>-3128</v>
      </c>
      <c r="G12" s="20">
        <v>-2937</v>
      </c>
      <c r="H12" s="20">
        <v>-4415</v>
      </c>
      <c r="I12" s="20">
        <v>2687</v>
      </c>
      <c r="J12" s="10"/>
    </row>
    <row r="13" spans="1:10" s="13" customFormat="1" ht="12.75">
      <c r="A13" s="47" t="s">
        <v>92</v>
      </c>
      <c r="B13" s="48" t="s">
        <v>8</v>
      </c>
      <c r="C13" s="12" t="s">
        <v>8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0"/>
    </row>
    <row r="14" spans="1:10" s="13" customFormat="1" ht="12.75">
      <c r="A14" s="47" t="s">
        <v>93</v>
      </c>
      <c r="B14" s="46">
        <v>3307</v>
      </c>
      <c r="C14" s="20">
        <v>1808</v>
      </c>
      <c r="D14" s="20">
        <v>1191</v>
      </c>
      <c r="E14" s="19">
        <v>240</v>
      </c>
      <c r="F14" s="20">
        <v>-2546</v>
      </c>
      <c r="G14" s="20">
        <v>1412</v>
      </c>
      <c r="H14" s="20">
        <v>1580</v>
      </c>
      <c r="I14" s="19">
        <v>-378</v>
      </c>
      <c r="J14" s="10"/>
    </row>
    <row r="15" spans="1:10" s="13" customFormat="1" ht="12.75">
      <c r="A15" s="47" t="s">
        <v>94</v>
      </c>
      <c r="B15" s="48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0"/>
    </row>
    <row r="16" spans="1:10" s="13" customFormat="1" ht="12.75">
      <c r="A16" s="47" t="s">
        <v>95</v>
      </c>
      <c r="B16" s="46">
        <v>6840</v>
      </c>
      <c r="C16" s="20">
        <v>-1575</v>
      </c>
      <c r="D16" s="20">
        <v>2739</v>
      </c>
      <c r="E16" s="20">
        <v>17657</v>
      </c>
      <c r="F16" s="20">
        <v>-14102</v>
      </c>
      <c r="G16" s="20">
        <v>1681</v>
      </c>
      <c r="H16" s="20">
        <v>6455</v>
      </c>
      <c r="I16" s="20">
        <v>-6016</v>
      </c>
      <c r="J16" s="10"/>
    </row>
    <row r="17" spans="1:10" s="13" customFormat="1" ht="12.75">
      <c r="A17" s="47" t="s">
        <v>96</v>
      </c>
      <c r="B17" s="46">
        <v>-28237</v>
      </c>
      <c r="C17" s="19">
        <v>-3</v>
      </c>
      <c r="D17" s="20">
        <v>-12450</v>
      </c>
      <c r="E17" s="20">
        <v>4679</v>
      </c>
      <c r="F17" s="20">
        <v>1293</v>
      </c>
      <c r="G17" s="20">
        <v>-16317</v>
      </c>
      <c r="H17" s="20">
        <v>11934</v>
      </c>
      <c r="I17" s="20">
        <v>-17373</v>
      </c>
      <c r="J17" s="10"/>
    </row>
    <row r="18" spans="1:10" s="13" customFormat="1" ht="12.75">
      <c r="A18" s="47" t="s">
        <v>97</v>
      </c>
      <c r="B18" s="46">
        <v>1320</v>
      </c>
      <c r="C18" s="19">
        <v>-124</v>
      </c>
      <c r="D18" s="20">
        <v>1095</v>
      </c>
      <c r="E18" s="20">
        <v>1252</v>
      </c>
      <c r="F18" s="19">
        <v>-603</v>
      </c>
      <c r="G18" s="19">
        <v>84</v>
      </c>
      <c r="H18" s="19">
        <v>686</v>
      </c>
      <c r="I18" s="20">
        <v>-1069</v>
      </c>
      <c r="J18" s="10"/>
    </row>
    <row r="19" spans="1:10" s="13" customFormat="1" ht="12.75">
      <c r="A19" s="47" t="s">
        <v>98</v>
      </c>
      <c r="B19" s="49">
        <v>-149</v>
      </c>
      <c r="C19" s="19">
        <v>-272</v>
      </c>
      <c r="D19" s="19">
        <v>43</v>
      </c>
      <c r="E19" s="19">
        <v>19</v>
      </c>
      <c r="F19" s="19">
        <v>23</v>
      </c>
      <c r="G19" s="19">
        <v>-6</v>
      </c>
      <c r="H19" s="19">
        <v>24</v>
      </c>
      <c r="I19" s="19">
        <v>19</v>
      </c>
      <c r="J19" s="10"/>
    </row>
    <row r="20" spans="1:10" s="13" customFormat="1" ht="12.75">
      <c r="A20" s="47" t="s">
        <v>99</v>
      </c>
      <c r="B20" s="48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0"/>
    </row>
    <row r="21" spans="1:10" s="13" customFormat="1" ht="12.75">
      <c r="A21" s="47" t="s">
        <v>100</v>
      </c>
      <c r="B21" s="48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0"/>
    </row>
    <row r="22" spans="1:10" s="13" customFormat="1" ht="12.75">
      <c r="A22" s="47" t="s">
        <v>7</v>
      </c>
      <c r="B22" s="48" t="s">
        <v>8</v>
      </c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8</v>
      </c>
      <c r="J22" s="10"/>
    </row>
    <row r="23" spans="1:10" s="13" customFormat="1" ht="12.75">
      <c r="A23" s="47" t="s">
        <v>101</v>
      </c>
      <c r="B23" s="48" t="s">
        <v>8</v>
      </c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0"/>
    </row>
    <row r="24" spans="1:10" s="13" customFormat="1" ht="12.75">
      <c r="A24" s="47" t="s">
        <v>102</v>
      </c>
      <c r="B24" s="46">
        <v>18153</v>
      </c>
      <c r="C24" s="20">
        <v>5285</v>
      </c>
      <c r="D24" s="20">
        <v>-5626</v>
      </c>
      <c r="E24" s="20">
        <v>29269</v>
      </c>
      <c r="F24" s="20">
        <v>-9156</v>
      </c>
      <c r="G24" s="20">
        <v>-7636</v>
      </c>
      <c r="H24" s="20">
        <v>19322</v>
      </c>
      <c r="I24" s="20">
        <v>-13304</v>
      </c>
      <c r="J24" s="10"/>
    </row>
    <row r="25" spans="1:10" s="13" customFormat="1" ht="12.75">
      <c r="A25" s="47" t="s">
        <v>7</v>
      </c>
      <c r="B25" s="48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0"/>
    </row>
    <row r="26" spans="1:10" s="18" customFormat="1" ht="12.75">
      <c r="A26" s="14" t="s">
        <v>103</v>
      </c>
      <c r="B26" s="22" t="s">
        <v>8</v>
      </c>
      <c r="C26" s="23" t="s">
        <v>8</v>
      </c>
      <c r="D26" s="23" t="s">
        <v>8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17"/>
    </row>
    <row r="27" spans="1:10" s="13" customFormat="1" ht="12.75">
      <c r="A27" s="47" t="s">
        <v>104</v>
      </c>
      <c r="B27" s="46">
        <v>-3587</v>
      </c>
      <c r="C27" s="12" t="s">
        <v>8</v>
      </c>
      <c r="D27" s="19">
        <v>-415</v>
      </c>
      <c r="E27" s="19">
        <v>-561</v>
      </c>
      <c r="F27" s="12" t="s">
        <v>8</v>
      </c>
      <c r="G27" s="19">
        <v>-691</v>
      </c>
      <c r="H27" s="20">
        <v>-1416</v>
      </c>
      <c r="I27" s="19">
        <v>-504</v>
      </c>
      <c r="J27" s="10"/>
    </row>
    <row r="28" spans="1:10" s="13" customFormat="1" ht="12.75">
      <c r="A28" s="47" t="s">
        <v>105</v>
      </c>
      <c r="B28" s="48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8</v>
      </c>
      <c r="J28" s="10"/>
    </row>
    <row r="29" spans="1:10" s="13" customFormat="1" ht="12.75">
      <c r="A29" s="47" t="s">
        <v>106</v>
      </c>
      <c r="B29" s="49">
        <v>43</v>
      </c>
      <c r="C29" s="12" t="s">
        <v>8</v>
      </c>
      <c r="D29" s="12" t="s">
        <v>8</v>
      </c>
      <c r="E29" s="19">
        <v>43</v>
      </c>
      <c r="F29" s="12" t="s">
        <v>8</v>
      </c>
      <c r="G29" s="12" t="s">
        <v>8</v>
      </c>
      <c r="H29" s="12" t="s">
        <v>8</v>
      </c>
      <c r="I29" s="12" t="s">
        <v>8</v>
      </c>
      <c r="J29" s="10"/>
    </row>
    <row r="30" spans="1:10" ht="11.25">
      <c r="A30" s="28" t="s">
        <v>107</v>
      </c>
      <c r="B30" s="32">
        <v>67</v>
      </c>
      <c r="C30" s="29" t="s">
        <v>8</v>
      </c>
      <c r="D30" s="33">
        <v>25</v>
      </c>
      <c r="E30" s="33">
        <v>42</v>
      </c>
      <c r="F30" s="29" t="s">
        <v>8</v>
      </c>
      <c r="G30" s="29" t="s">
        <v>8</v>
      </c>
      <c r="H30" s="29" t="s">
        <v>8</v>
      </c>
      <c r="I30" s="29" t="s">
        <v>8</v>
      </c>
      <c r="J30" s="10"/>
    </row>
    <row r="31" spans="1:10" ht="11.25">
      <c r="A31" s="28" t="s">
        <v>108</v>
      </c>
      <c r="B31" s="32">
        <v>-23</v>
      </c>
      <c r="C31" s="29" t="s">
        <v>8</v>
      </c>
      <c r="D31" s="33">
        <v>-25</v>
      </c>
      <c r="E31" s="33">
        <v>1</v>
      </c>
      <c r="F31" s="29" t="s">
        <v>8</v>
      </c>
      <c r="G31" s="29" t="s">
        <v>8</v>
      </c>
      <c r="H31" s="29" t="s">
        <v>8</v>
      </c>
      <c r="I31" s="29" t="s">
        <v>8</v>
      </c>
      <c r="J31" s="10"/>
    </row>
    <row r="32" spans="1:10" s="13" customFormat="1" ht="25.5">
      <c r="A32" s="50" t="s">
        <v>109</v>
      </c>
      <c r="B32" s="48" t="s">
        <v>8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0"/>
    </row>
    <row r="33" spans="1:10" s="13" customFormat="1" ht="12.75">
      <c r="A33" s="47" t="s">
        <v>110</v>
      </c>
      <c r="B33" s="48" t="s">
        <v>8</v>
      </c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0"/>
    </row>
    <row r="34" spans="1:10" s="13" customFormat="1" ht="12.75">
      <c r="A34" s="47" t="s">
        <v>111</v>
      </c>
      <c r="B34" s="46">
        <v>-3544</v>
      </c>
      <c r="C34" s="12" t="s">
        <v>8</v>
      </c>
      <c r="D34" s="19">
        <v>-415</v>
      </c>
      <c r="E34" s="19">
        <v>-518</v>
      </c>
      <c r="F34" s="12" t="s">
        <v>8</v>
      </c>
      <c r="G34" s="19">
        <v>-691</v>
      </c>
      <c r="H34" s="20">
        <v>-1416</v>
      </c>
      <c r="I34" s="19">
        <v>-504</v>
      </c>
      <c r="J34" s="10"/>
    </row>
    <row r="35" spans="1:10" s="13" customFormat="1" ht="12.75">
      <c r="A35" s="47" t="s">
        <v>7</v>
      </c>
      <c r="B35" s="48" t="s">
        <v>8</v>
      </c>
      <c r="C35" s="12" t="s">
        <v>8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0"/>
    </row>
    <row r="36" spans="1:10" s="18" customFormat="1" ht="12.75">
      <c r="A36" s="14" t="s">
        <v>112</v>
      </c>
      <c r="B36" s="22" t="s">
        <v>8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17"/>
    </row>
    <row r="37" spans="1:10" s="13" customFormat="1" ht="12.75">
      <c r="A37" s="47" t="s">
        <v>113</v>
      </c>
      <c r="B37" s="48" t="s">
        <v>8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0"/>
    </row>
    <row r="38" spans="1:10" s="13" customFormat="1" ht="25.5">
      <c r="A38" s="50" t="s">
        <v>114</v>
      </c>
      <c r="B38" s="48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0"/>
    </row>
    <row r="39" spans="1:10" s="13" customFormat="1" ht="12.75">
      <c r="A39" s="47" t="s">
        <v>115</v>
      </c>
      <c r="B39" s="48" t="s">
        <v>8</v>
      </c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0"/>
    </row>
    <row r="40" spans="1:10" s="13" customFormat="1" ht="12.75">
      <c r="A40" s="47" t="s">
        <v>116</v>
      </c>
      <c r="B40" s="48" t="s">
        <v>8</v>
      </c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0"/>
    </row>
    <row r="41" spans="1:10" s="13" customFormat="1" ht="12.75">
      <c r="A41" s="47" t="s">
        <v>117</v>
      </c>
      <c r="B41" s="48" t="s">
        <v>8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0"/>
    </row>
    <row r="42" spans="1:10" s="13" customFormat="1" ht="12.75">
      <c r="A42" s="47" t="s">
        <v>118</v>
      </c>
      <c r="B42" s="48" t="s">
        <v>8</v>
      </c>
      <c r="C42" s="12" t="s">
        <v>8</v>
      </c>
      <c r="D42" s="12" t="s">
        <v>8</v>
      </c>
      <c r="E42" s="12" t="s">
        <v>8</v>
      </c>
      <c r="F42" s="12" t="s">
        <v>8</v>
      </c>
      <c r="G42" s="12" t="s">
        <v>8</v>
      </c>
      <c r="H42" s="12" t="s">
        <v>8</v>
      </c>
      <c r="I42" s="12" t="s">
        <v>8</v>
      </c>
      <c r="J42" s="10"/>
    </row>
    <row r="43" spans="1:10" s="13" customFormat="1" ht="12.75">
      <c r="A43" s="47" t="s">
        <v>7</v>
      </c>
      <c r="B43" s="48" t="s">
        <v>8</v>
      </c>
      <c r="C43" s="12" t="s">
        <v>8</v>
      </c>
      <c r="D43" s="12" t="s">
        <v>8</v>
      </c>
      <c r="E43" s="12" t="s">
        <v>8</v>
      </c>
      <c r="F43" s="12" t="s">
        <v>8</v>
      </c>
      <c r="G43" s="12" t="s">
        <v>8</v>
      </c>
      <c r="H43" s="12" t="s">
        <v>8</v>
      </c>
      <c r="I43" s="12" t="s">
        <v>8</v>
      </c>
      <c r="J43" s="10"/>
    </row>
    <row r="44" spans="1:10" s="18" customFormat="1" ht="12.75">
      <c r="A44" s="14" t="s">
        <v>119</v>
      </c>
      <c r="B44" s="15">
        <v>14609</v>
      </c>
      <c r="C44" s="16">
        <v>5285</v>
      </c>
      <c r="D44" s="16">
        <v>-6042</v>
      </c>
      <c r="E44" s="16">
        <v>28751</v>
      </c>
      <c r="F44" s="16">
        <v>-9156</v>
      </c>
      <c r="G44" s="16">
        <v>-8327</v>
      </c>
      <c r="H44" s="16">
        <v>17906</v>
      </c>
      <c r="I44" s="16">
        <v>-13808</v>
      </c>
      <c r="J44" s="17"/>
    </row>
    <row r="45" spans="1:10" s="13" customFormat="1" ht="12.75">
      <c r="A45" s="47" t="s">
        <v>120</v>
      </c>
      <c r="B45" s="46">
        <v>5995</v>
      </c>
      <c r="C45" s="20">
        <v>5995</v>
      </c>
      <c r="D45" s="20">
        <v>11280</v>
      </c>
      <c r="E45" s="20">
        <v>5239</v>
      </c>
      <c r="F45" s="20">
        <v>33989</v>
      </c>
      <c r="G45" s="20">
        <v>24833</v>
      </c>
      <c r="H45" s="20">
        <v>16506</v>
      </c>
      <c r="I45" s="20">
        <v>34412</v>
      </c>
      <c r="J45" s="10"/>
    </row>
    <row r="46" spans="1:10" s="13" customFormat="1" ht="13.5" thickBot="1">
      <c r="A46" s="47" t="s">
        <v>121</v>
      </c>
      <c r="B46" s="46">
        <v>20604</v>
      </c>
      <c r="C46" s="20">
        <v>11280</v>
      </c>
      <c r="D46" s="20">
        <v>5239</v>
      </c>
      <c r="E46" s="20">
        <v>33989</v>
      </c>
      <c r="F46" s="20">
        <v>24833</v>
      </c>
      <c r="G46" s="20">
        <v>16506</v>
      </c>
      <c r="H46" s="20">
        <v>34412</v>
      </c>
      <c r="I46" s="20">
        <v>20604</v>
      </c>
      <c r="J46" s="10"/>
    </row>
    <row r="47" spans="1:10" s="27" customFormat="1" ht="12.75">
      <c r="A47" s="24"/>
      <c r="B47" s="25"/>
      <c r="C47" s="25"/>
      <c r="D47" s="25"/>
      <c r="E47" s="25"/>
      <c r="F47" s="25"/>
      <c r="G47" s="25"/>
      <c r="H47" s="25"/>
      <c r="I47" s="25"/>
      <c r="J47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2"/>
  <headerFooter alignWithMargins="0">
    <oddFooter>&amp;CСтраница &amp;P&amp;R&amp;A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SheetLayoutView="100" zoomScalePageLayoutView="0" workbookViewId="0" topLeftCell="A31">
      <selection activeCell="A1" sqref="A1"/>
    </sheetView>
  </sheetViews>
  <sheetFormatPr defaultColWidth="10.5" defaultRowHeight="11.25"/>
  <cols>
    <col min="1" max="1" width="61.16015625" style="1" customWidth="1"/>
    <col min="2" max="9" width="10.33203125" style="1" customWidth="1"/>
    <col min="10" max="10" width="0.82421875" style="1" customWidth="1"/>
    <col min="11" max="16384" width="10.5" style="1" customWidth="1"/>
  </cols>
  <sheetData>
    <row r="1" spans="1:4" ht="22.5" customHeight="1">
      <c r="A1" s="2" t="s">
        <v>263</v>
      </c>
      <c r="B1" s="4"/>
      <c r="C1" s="4"/>
      <c r="D1" s="4"/>
    </row>
    <row r="2" spans="1:10" s="7" customFormat="1" ht="19.5" customHeight="1" thickBot="1">
      <c r="A2" s="2" t="s">
        <v>316</v>
      </c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9" t="s">
        <v>247</v>
      </c>
      <c r="C3" s="9" t="s">
        <v>3</v>
      </c>
      <c r="D3" s="9" t="s">
        <v>4</v>
      </c>
      <c r="E3" s="9" t="s">
        <v>251</v>
      </c>
      <c r="F3" s="9" t="s">
        <v>6</v>
      </c>
      <c r="G3" s="9" t="s">
        <v>250</v>
      </c>
      <c r="H3" s="9" t="s">
        <v>260</v>
      </c>
      <c r="I3" s="9" t="s">
        <v>266</v>
      </c>
      <c r="J3" s="10"/>
    </row>
    <row r="4" spans="1:10" s="13" customFormat="1" ht="12.75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3" customFormat="1" ht="12.75">
      <c r="A5" s="11" t="s">
        <v>40</v>
      </c>
      <c r="B5" s="20">
        <v>90499</v>
      </c>
      <c r="C5" s="20">
        <v>89697</v>
      </c>
      <c r="D5" s="20">
        <v>89287</v>
      </c>
      <c r="E5" s="20">
        <v>89007</v>
      </c>
      <c r="F5" s="20">
        <v>88204</v>
      </c>
      <c r="G5" s="20">
        <v>88087</v>
      </c>
      <c r="H5" s="20">
        <v>88684</v>
      </c>
      <c r="I5" s="20">
        <v>88367</v>
      </c>
      <c r="J5" s="10"/>
    </row>
    <row r="6" spans="1:10" s="18" customFormat="1" ht="12.75">
      <c r="A6" s="14" t="s">
        <v>41</v>
      </c>
      <c r="B6" s="16">
        <v>90499</v>
      </c>
      <c r="C6" s="16">
        <v>89697</v>
      </c>
      <c r="D6" s="16">
        <v>89287</v>
      </c>
      <c r="E6" s="16">
        <v>89007</v>
      </c>
      <c r="F6" s="16">
        <v>88204</v>
      </c>
      <c r="G6" s="16">
        <v>88087</v>
      </c>
      <c r="H6" s="16">
        <v>88684</v>
      </c>
      <c r="I6" s="16">
        <v>88367</v>
      </c>
      <c r="J6" s="17"/>
    </row>
    <row r="7" spans="1:10" s="13" customFormat="1" ht="12.75">
      <c r="A7" s="11" t="s">
        <v>7</v>
      </c>
      <c r="B7" s="12" t="s">
        <v>8</v>
      </c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2" t="s">
        <v>8</v>
      </c>
      <c r="J7" s="10"/>
    </row>
    <row r="8" spans="1:10" s="13" customFormat="1" ht="12.75">
      <c r="A8" s="11" t="s">
        <v>42</v>
      </c>
      <c r="B8" s="20">
        <v>19955</v>
      </c>
      <c r="C8" s="20">
        <v>17470</v>
      </c>
      <c r="D8" s="20">
        <v>20783</v>
      </c>
      <c r="E8" s="20">
        <v>22034</v>
      </c>
      <c r="F8" s="20">
        <v>25162</v>
      </c>
      <c r="G8" s="20">
        <v>28099</v>
      </c>
      <c r="H8" s="20">
        <v>32514</v>
      </c>
      <c r="I8" s="20">
        <v>29827</v>
      </c>
      <c r="J8" s="10"/>
    </row>
    <row r="9" spans="1:10" s="13" customFormat="1" ht="12.75">
      <c r="A9" s="11" t="s">
        <v>43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 t="s">
        <v>8</v>
      </c>
      <c r="J9" s="10"/>
    </row>
    <row r="10" spans="1:10" s="13" customFormat="1" ht="12.75">
      <c r="A10" s="11" t="s">
        <v>44</v>
      </c>
      <c r="B10" s="20">
        <v>19540</v>
      </c>
      <c r="C10" s="20">
        <v>17732</v>
      </c>
      <c r="D10" s="20">
        <v>16542</v>
      </c>
      <c r="E10" s="20">
        <v>16302</v>
      </c>
      <c r="F10" s="20">
        <v>18848</v>
      </c>
      <c r="G10" s="20">
        <v>17436</v>
      </c>
      <c r="H10" s="20">
        <v>15855</v>
      </c>
      <c r="I10" s="20">
        <v>16234</v>
      </c>
      <c r="J10" s="10"/>
    </row>
    <row r="11" spans="1:10" s="13" customFormat="1" ht="12.75">
      <c r="A11" s="11" t="s">
        <v>45</v>
      </c>
      <c r="B11" s="20">
        <v>29528</v>
      </c>
      <c r="C11" s="20">
        <v>29531</v>
      </c>
      <c r="D11" s="20">
        <v>41981</v>
      </c>
      <c r="E11" s="20">
        <v>37302</v>
      </c>
      <c r="F11" s="20">
        <v>36009</v>
      </c>
      <c r="G11" s="20">
        <v>52327</v>
      </c>
      <c r="H11" s="20">
        <v>40393</v>
      </c>
      <c r="I11" s="20">
        <v>57766</v>
      </c>
      <c r="J11" s="10"/>
    </row>
    <row r="12" spans="1:10" ht="11.25">
      <c r="A12" s="28" t="s">
        <v>46</v>
      </c>
      <c r="B12" s="31">
        <v>20560</v>
      </c>
      <c r="C12" s="31">
        <v>9469</v>
      </c>
      <c r="D12" s="31">
        <v>19200</v>
      </c>
      <c r="E12" s="31">
        <v>20666</v>
      </c>
      <c r="F12" s="31">
        <v>11862</v>
      </c>
      <c r="G12" s="31">
        <v>16900</v>
      </c>
      <c r="H12" s="31">
        <v>11665</v>
      </c>
      <c r="I12" s="31">
        <v>18721</v>
      </c>
      <c r="J12" s="10"/>
    </row>
    <row r="13" spans="1:10" ht="11.25">
      <c r="A13" s="28" t="s">
        <v>47</v>
      </c>
      <c r="B13" s="29" t="s">
        <v>8</v>
      </c>
      <c r="C13" s="31">
        <v>2798</v>
      </c>
      <c r="D13" s="31">
        <v>3638</v>
      </c>
      <c r="E13" s="31">
        <v>2653</v>
      </c>
      <c r="F13" s="31">
        <v>4157</v>
      </c>
      <c r="G13" s="31">
        <v>3098</v>
      </c>
      <c r="H13" s="31">
        <v>5667</v>
      </c>
      <c r="I13" s="31">
        <v>6544</v>
      </c>
      <c r="J13" s="10"/>
    </row>
    <row r="14" spans="1:10" s="13" customFormat="1" ht="12.75">
      <c r="A14" s="11" t="s">
        <v>48</v>
      </c>
      <c r="B14" s="20">
        <v>13115</v>
      </c>
      <c r="C14" s="20">
        <v>14690</v>
      </c>
      <c r="D14" s="20">
        <v>11951</v>
      </c>
      <c r="E14" s="20">
        <v>-5707</v>
      </c>
      <c r="F14" s="20">
        <v>8395</v>
      </c>
      <c r="G14" s="20">
        <v>6714</v>
      </c>
      <c r="H14" s="19">
        <v>259</v>
      </c>
      <c r="I14" s="20">
        <v>6275</v>
      </c>
      <c r="J14" s="10"/>
    </row>
    <row r="15" spans="1:10" ht="11.25">
      <c r="A15" s="28" t="s">
        <v>49</v>
      </c>
      <c r="B15" s="33">
        <v>905</v>
      </c>
      <c r="C15" s="33">
        <v>233</v>
      </c>
      <c r="D15" s="33">
        <v>496</v>
      </c>
      <c r="E15" s="33">
        <v>411</v>
      </c>
      <c r="F15" s="33">
        <v>824</v>
      </c>
      <c r="G15" s="33">
        <v>795</v>
      </c>
      <c r="H15" s="31">
        <v>1103</v>
      </c>
      <c r="I15" s="33">
        <v>868</v>
      </c>
      <c r="J15" s="10"/>
    </row>
    <row r="16" spans="1:10" ht="11.25">
      <c r="A16" s="28" t="s">
        <v>50</v>
      </c>
      <c r="B16" s="31">
        <v>8733</v>
      </c>
      <c r="C16" s="31">
        <v>9190</v>
      </c>
      <c r="D16" s="31">
        <v>5958</v>
      </c>
      <c r="E16" s="31">
        <v>-12681</v>
      </c>
      <c r="F16" s="31">
        <v>-1310</v>
      </c>
      <c r="G16" s="31">
        <v>-1509</v>
      </c>
      <c r="H16" s="31">
        <v>-7774</v>
      </c>
      <c r="I16" s="31">
        <v>-2394</v>
      </c>
      <c r="J16" s="10"/>
    </row>
    <row r="17" spans="1:10" ht="11.25">
      <c r="A17" s="28" t="s">
        <v>51</v>
      </c>
      <c r="B17" s="31">
        <v>3081</v>
      </c>
      <c r="C17" s="31">
        <v>4715</v>
      </c>
      <c r="D17" s="31">
        <v>4582</v>
      </c>
      <c r="E17" s="31">
        <v>6304</v>
      </c>
      <c r="F17" s="31">
        <v>7061</v>
      </c>
      <c r="G17" s="31">
        <v>5175</v>
      </c>
      <c r="H17" s="31">
        <v>5474</v>
      </c>
      <c r="I17" s="31">
        <v>7084</v>
      </c>
      <c r="J17" s="10"/>
    </row>
    <row r="18" spans="1:10" ht="11.25">
      <c r="A18" s="28" t="s">
        <v>52</v>
      </c>
      <c r="B18" s="33">
        <v>396</v>
      </c>
      <c r="C18" s="33">
        <v>552</v>
      </c>
      <c r="D18" s="33">
        <v>915</v>
      </c>
      <c r="E18" s="33">
        <v>259</v>
      </c>
      <c r="F18" s="31">
        <v>1821</v>
      </c>
      <c r="G18" s="31">
        <v>2253</v>
      </c>
      <c r="H18" s="31">
        <v>1455</v>
      </c>
      <c r="I18" s="33">
        <v>716</v>
      </c>
      <c r="J18" s="10"/>
    </row>
    <row r="19" spans="1:10" s="13" customFormat="1" ht="12.75">
      <c r="A19" s="11" t="s">
        <v>53</v>
      </c>
      <c r="B19" s="20">
        <v>-5616</v>
      </c>
      <c r="C19" s="20">
        <v>-5492</v>
      </c>
      <c r="D19" s="20">
        <v>-6586</v>
      </c>
      <c r="E19" s="20">
        <v>-7838</v>
      </c>
      <c r="F19" s="20">
        <v>-7234</v>
      </c>
      <c r="G19" s="20">
        <v>-7319</v>
      </c>
      <c r="H19" s="20">
        <v>-8005</v>
      </c>
      <c r="I19" s="20">
        <v>-6936</v>
      </c>
      <c r="J19" s="10"/>
    </row>
    <row r="20" spans="1:10" ht="11.25">
      <c r="A20" s="28" t="s">
        <v>54</v>
      </c>
      <c r="B20" s="29" t="s">
        <v>8</v>
      </c>
      <c r="C20" s="29" t="s">
        <v>8</v>
      </c>
      <c r="D20" s="29" t="s">
        <v>8</v>
      </c>
      <c r="E20" s="29" t="s">
        <v>8</v>
      </c>
      <c r="F20" s="29" t="s">
        <v>8</v>
      </c>
      <c r="G20" s="29" t="s">
        <v>8</v>
      </c>
      <c r="H20" s="29" t="s">
        <v>8</v>
      </c>
      <c r="I20" s="29" t="s">
        <v>8</v>
      </c>
      <c r="J20" s="10"/>
    </row>
    <row r="21" spans="1:10" ht="11.25">
      <c r="A21" s="28" t="s">
        <v>55</v>
      </c>
      <c r="B21" s="31">
        <v>-3872</v>
      </c>
      <c r="C21" s="31">
        <v>-2991</v>
      </c>
      <c r="D21" s="31">
        <v>-3760</v>
      </c>
      <c r="E21" s="31">
        <v>-4171</v>
      </c>
      <c r="F21" s="31">
        <v>-4082</v>
      </c>
      <c r="G21" s="31">
        <v>-3809</v>
      </c>
      <c r="H21" s="31">
        <v>-5336</v>
      </c>
      <c r="I21" s="31">
        <v>-3518</v>
      </c>
      <c r="J21" s="10"/>
    </row>
    <row r="22" spans="1:10" ht="11.25">
      <c r="A22" s="28" t="s">
        <v>56</v>
      </c>
      <c r="B22" s="33">
        <v>404</v>
      </c>
      <c r="C22" s="33">
        <v>406</v>
      </c>
      <c r="D22" s="33">
        <v>420</v>
      </c>
      <c r="E22" s="33">
        <v>417</v>
      </c>
      <c r="F22" s="33">
        <v>399</v>
      </c>
      <c r="G22" s="33">
        <v>373</v>
      </c>
      <c r="H22" s="33">
        <v>339</v>
      </c>
      <c r="I22" s="33">
        <v>345</v>
      </c>
      <c r="J22" s="10"/>
    </row>
    <row r="23" spans="1:10" ht="11.25">
      <c r="A23" s="28" t="s">
        <v>57</v>
      </c>
      <c r="B23" s="31">
        <v>-2147</v>
      </c>
      <c r="C23" s="31">
        <v>-2907</v>
      </c>
      <c r="D23" s="31">
        <v>-3246</v>
      </c>
      <c r="E23" s="31">
        <v>-4083</v>
      </c>
      <c r="F23" s="31">
        <v>-3551</v>
      </c>
      <c r="G23" s="31">
        <v>-3883</v>
      </c>
      <c r="H23" s="31">
        <v>-3008</v>
      </c>
      <c r="I23" s="31">
        <v>-3763</v>
      </c>
      <c r="J23" s="10"/>
    </row>
    <row r="24" spans="1:10" s="13" customFormat="1" ht="12.75">
      <c r="A24" s="11" t="s">
        <v>58</v>
      </c>
      <c r="B24" s="19">
        <v>223</v>
      </c>
      <c r="C24" s="19">
        <v>495</v>
      </c>
      <c r="D24" s="19">
        <v>452</v>
      </c>
      <c r="E24" s="19">
        <v>432</v>
      </c>
      <c r="F24" s="19">
        <v>410</v>
      </c>
      <c r="G24" s="19">
        <v>415</v>
      </c>
      <c r="H24" s="19">
        <v>391</v>
      </c>
      <c r="I24" s="19">
        <v>372</v>
      </c>
      <c r="J24" s="10"/>
    </row>
    <row r="25" spans="1:10" s="13" customFormat="1" ht="12.75">
      <c r="A25" s="11" t="s">
        <v>59</v>
      </c>
      <c r="B25" s="12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0"/>
    </row>
    <row r="26" spans="1:10" s="13" customFormat="1" ht="12.75">
      <c r="A26" s="11" t="s">
        <v>60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0"/>
    </row>
    <row r="27" spans="1:10" s="13" customFormat="1" ht="12.75">
      <c r="A27" s="11" t="s">
        <v>61</v>
      </c>
      <c r="B27" s="12" t="s">
        <v>8</v>
      </c>
      <c r="C27" s="12" t="s">
        <v>8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0"/>
    </row>
    <row r="28" spans="1:10" s="18" customFormat="1" ht="12.75">
      <c r="A28" s="14" t="s">
        <v>62</v>
      </c>
      <c r="B28" s="16">
        <v>76745</v>
      </c>
      <c r="C28" s="16">
        <v>74427</v>
      </c>
      <c r="D28" s="16">
        <v>85121</v>
      </c>
      <c r="E28" s="16">
        <v>62526</v>
      </c>
      <c r="F28" s="16">
        <v>81590</v>
      </c>
      <c r="G28" s="16">
        <v>97671</v>
      </c>
      <c r="H28" s="16">
        <v>81407</v>
      </c>
      <c r="I28" s="16">
        <v>103537</v>
      </c>
      <c r="J28" s="17"/>
    </row>
    <row r="29" spans="1:10" s="13" customFormat="1" ht="12.75">
      <c r="A29" s="11" t="s">
        <v>7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0"/>
    </row>
    <row r="30" spans="1:10" s="18" customFormat="1" ht="12.75">
      <c r="A30" s="14" t="s">
        <v>63</v>
      </c>
      <c r="B30" s="16">
        <v>46940</v>
      </c>
      <c r="C30" s="16">
        <v>46940</v>
      </c>
      <c r="D30" s="16">
        <v>46940</v>
      </c>
      <c r="E30" s="16">
        <v>46940</v>
      </c>
      <c r="F30" s="16">
        <v>46940</v>
      </c>
      <c r="G30" s="16">
        <v>46940</v>
      </c>
      <c r="H30" s="16">
        <v>46940</v>
      </c>
      <c r="I30" s="16">
        <v>46940</v>
      </c>
      <c r="J30" s="17"/>
    </row>
    <row r="31" spans="1:10" s="13" customFormat="1" ht="12.75">
      <c r="A31" s="11" t="s">
        <v>7</v>
      </c>
      <c r="B31" s="12" t="s">
        <v>8</v>
      </c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8</v>
      </c>
      <c r="I31" s="12" t="s">
        <v>8</v>
      </c>
      <c r="J31" s="10"/>
    </row>
    <row r="32" spans="1:10" s="18" customFormat="1" ht="12.75">
      <c r="A32" s="14" t="s">
        <v>64</v>
      </c>
      <c r="B32" s="16">
        <v>214184</v>
      </c>
      <c r="C32" s="16">
        <v>211063</v>
      </c>
      <c r="D32" s="16">
        <v>221348</v>
      </c>
      <c r="E32" s="16">
        <v>198473</v>
      </c>
      <c r="F32" s="16">
        <v>216734</v>
      </c>
      <c r="G32" s="16">
        <v>232698</v>
      </c>
      <c r="H32" s="16">
        <v>217031</v>
      </c>
      <c r="I32" s="16">
        <v>238844</v>
      </c>
      <c r="J32" s="17"/>
    </row>
    <row r="33" spans="1:10" s="13" customFormat="1" ht="12.75">
      <c r="A33" s="11" t="s">
        <v>7</v>
      </c>
      <c r="B33" s="12" t="s">
        <v>8</v>
      </c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0"/>
    </row>
    <row r="34" spans="1:10" s="13" customFormat="1" ht="12.75">
      <c r="A34" s="11" t="s">
        <v>65</v>
      </c>
      <c r="B34" s="20">
        <v>-127100</v>
      </c>
      <c r="C34" s="20">
        <v>-127100</v>
      </c>
      <c r="D34" s="20">
        <v>-127100</v>
      </c>
      <c r="E34" s="20">
        <v>-127100</v>
      </c>
      <c r="F34" s="20">
        <v>-127100</v>
      </c>
      <c r="G34" s="20">
        <v>-127100</v>
      </c>
      <c r="H34" s="20">
        <v>-127100</v>
      </c>
      <c r="I34" s="20">
        <v>-127100</v>
      </c>
      <c r="J34" s="10"/>
    </row>
    <row r="35" spans="1:10" s="13" customFormat="1" ht="12.75">
      <c r="A35" s="11" t="s">
        <v>66</v>
      </c>
      <c r="B35" s="20">
        <v>-13449</v>
      </c>
      <c r="C35" s="20">
        <v>-13449</v>
      </c>
      <c r="D35" s="20">
        <v>-13449</v>
      </c>
      <c r="E35" s="20">
        <v>-13449</v>
      </c>
      <c r="F35" s="20">
        <v>-13449</v>
      </c>
      <c r="G35" s="20">
        <v>-13449</v>
      </c>
      <c r="H35" s="20">
        <v>-13449</v>
      </c>
      <c r="I35" s="20">
        <v>-13449</v>
      </c>
      <c r="J35" s="10"/>
    </row>
    <row r="36" spans="1:10" s="13" customFormat="1" ht="12.75">
      <c r="A36" s="11" t="s">
        <v>67</v>
      </c>
      <c r="B36" s="20">
        <v>-5240</v>
      </c>
      <c r="C36" s="20">
        <v>-5240</v>
      </c>
      <c r="D36" s="20">
        <v>-5240</v>
      </c>
      <c r="E36" s="20">
        <v>-5240</v>
      </c>
      <c r="F36" s="20">
        <v>-5240</v>
      </c>
      <c r="G36" s="20">
        <v>-5240</v>
      </c>
      <c r="H36" s="20">
        <v>-6355</v>
      </c>
      <c r="I36" s="20">
        <v>-6355</v>
      </c>
      <c r="J36" s="10"/>
    </row>
    <row r="37" spans="1:10" s="13" customFormat="1" ht="12.75">
      <c r="A37" s="11" t="s">
        <v>68</v>
      </c>
      <c r="B37" s="20">
        <v>-72704</v>
      </c>
      <c r="C37" s="20">
        <v>-75166</v>
      </c>
      <c r="D37" s="20">
        <v>-80539</v>
      </c>
      <c r="E37" s="20">
        <v>-84089</v>
      </c>
      <c r="F37" s="20">
        <v>-94630</v>
      </c>
      <c r="G37" s="20">
        <v>-104657</v>
      </c>
      <c r="H37" s="20">
        <v>-102114</v>
      </c>
      <c r="I37" s="20">
        <v>-111470</v>
      </c>
      <c r="J37" s="10"/>
    </row>
    <row r="38" spans="1:10" s="18" customFormat="1" ht="12.75">
      <c r="A38" s="14" t="s">
        <v>69</v>
      </c>
      <c r="B38" s="16">
        <v>-218493</v>
      </c>
      <c r="C38" s="16">
        <v>-220955</v>
      </c>
      <c r="D38" s="16">
        <v>-226328</v>
      </c>
      <c r="E38" s="16">
        <v>-229878</v>
      </c>
      <c r="F38" s="16">
        <v>-240419</v>
      </c>
      <c r="G38" s="16">
        <v>-250446</v>
      </c>
      <c r="H38" s="16">
        <v>-249018</v>
      </c>
      <c r="I38" s="16">
        <v>-258374</v>
      </c>
      <c r="J38" s="17"/>
    </row>
    <row r="39" spans="1:10" s="13" customFormat="1" ht="12.75">
      <c r="A39" s="11" t="s">
        <v>7</v>
      </c>
      <c r="B39" s="12" t="s">
        <v>8</v>
      </c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0"/>
    </row>
    <row r="40" spans="1:10" s="13" customFormat="1" ht="12.75">
      <c r="A40" s="11" t="s">
        <v>70</v>
      </c>
      <c r="B40" s="20">
        <v>5995</v>
      </c>
      <c r="C40" s="20">
        <v>11280</v>
      </c>
      <c r="D40" s="20">
        <v>5239</v>
      </c>
      <c r="E40" s="20">
        <v>33989</v>
      </c>
      <c r="F40" s="20">
        <v>24833</v>
      </c>
      <c r="G40" s="20">
        <v>16506</v>
      </c>
      <c r="H40" s="20">
        <v>34412</v>
      </c>
      <c r="I40" s="20">
        <v>20604</v>
      </c>
      <c r="J40" s="10"/>
    </row>
    <row r="41" spans="1:10" s="13" customFormat="1" ht="12.75">
      <c r="A41" s="11" t="s">
        <v>71</v>
      </c>
      <c r="B41" s="12" t="s">
        <v>8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0"/>
    </row>
    <row r="42" spans="1:10" s="13" customFormat="1" ht="12.75">
      <c r="A42" s="11" t="s">
        <v>72</v>
      </c>
      <c r="B42" s="12" t="s">
        <v>8</v>
      </c>
      <c r="C42" s="12" t="s">
        <v>8</v>
      </c>
      <c r="D42" s="12" t="s">
        <v>8</v>
      </c>
      <c r="E42" s="12" t="s">
        <v>8</v>
      </c>
      <c r="F42" s="12" t="s">
        <v>8</v>
      </c>
      <c r="G42" s="12" t="s">
        <v>8</v>
      </c>
      <c r="H42" s="12" t="s">
        <v>8</v>
      </c>
      <c r="I42" s="12" t="s">
        <v>8</v>
      </c>
      <c r="J42" s="10"/>
    </row>
    <row r="43" spans="1:10" s="18" customFormat="1" ht="12.75">
      <c r="A43" s="14" t="s">
        <v>73</v>
      </c>
      <c r="B43" s="16">
        <v>5995</v>
      </c>
      <c r="C43" s="16">
        <v>11280</v>
      </c>
      <c r="D43" s="16">
        <v>5239</v>
      </c>
      <c r="E43" s="16">
        <v>33989</v>
      </c>
      <c r="F43" s="16">
        <v>24833</v>
      </c>
      <c r="G43" s="16">
        <v>16506</v>
      </c>
      <c r="H43" s="16">
        <v>34412</v>
      </c>
      <c r="I43" s="16">
        <v>20604</v>
      </c>
      <c r="J43" s="17"/>
    </row>
    <row r="44" spans="1:10" s="13" customFormat="1" ht="12.75">
      <c r="A44" s="11" t="s">
        <v>7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0"/>
    </row>
    <row r="45" spans="1:10" s="13" customFormat="1" ht="12.75">
      <c r="A45" s="11" t="s">
        <v>74</v>
      </c>
      <c r="B45" s="19">
        <v>-475</v>
      </c>
      <c r="C45" s="19">
        <v>-475</v>
      </c>
      <c r="D45" s="12" t="s">
        <v>8</v>
      </c>
      <c r="E45" s="19">
        <v>-486</v>
      </c>
      <c r="F45" s="19">
        <v>-486</v>
      </c>
      <c r="G45" s="12" t="s">
        <v>8</v>
      </c>
      <c r="H45" s="19">
        <v>-483</v>
      </c>
      <c r="I45" s="12" t="s">
        <v>8</v>
      </c>
      <c r="J45" s="10"/>
    </row>
    <row r="46" spans="1:10" s="13" customFormat="1" ht="12.75">
      <c r="A46" s="11" t="s">
        <v>75</v>
      </c>
      <c r="B46" s="20">
        <v>-1191</v>
      </c>
      <c r="C46" s="20">
        <v>-1191</v>
      </c>
      <c r="D46" s="19">
        <v>-425</v>
      </c>
      <c r="E46" s="20">
        <v>-2223</v>
      </c>
      <c r="F46" s="19">
        <v>-821</v>
      </c>
      <c r="G46" s="20">
        <v>1679</v>
      </c>
      <c r="H46" s="20">
        <v>-1358</v>
      </c>
      <c r="I46" s="19">
        <v>-686</v>
      </c>
      <c r="J46" s="10"/>
    </row>
    <row r="47" spans="1:10" ht="11.25">
      <c r="A47" s="28" t="s">
        <v>76</v>
      </c>
      <c r="B47" s="29" t="s">
        <v>8</v>
      </c>
      <c r="C47" s="29" t="s">
        <v>8</v>
      </c>
      <c r="D47" s="29" t="s">
        <v>8</v>
      </c>
      <c r="E47" s="29" t="s">
        <v>8</v>
      </c>
      <c r="F47" s="29" t="s">
        <v>8</v>
      </c>
      <c r="G47" s="29" t="s">
        <v>8</v>
      </c>
      <c r="H47" s="29" t="s">
        <v>8</v>
      </c>
      <c r="I47" s="29" t="s">
        <v>8</v>
      </c>
      <c r="J47" s="10"/>
    </row>
    <row r="48" spans="1:10" ht="11.25">
      <c r="A48" s="28" t="s">
        <v>77</v>
      </c>
      <c r="B48" s="33">
        <v>-940</v>
      </c>
      <c r="C48" s="33">
        <v>-940</v>
      </c>
      <c r="D48" s="33">
        <v>-940</v>
      </c>
      <c r="E48" s="33">
        <v>-884</v>
      </c>
      <c r="F48" s="33">
        <v>-884</v>
      </c>
      <c r="G48" s="33">
        <v>-884</v>
      </c>
      <c r="H48" s="33">
        <v>-819</v>
      </c>
      <c r="I48" s="33">
        <v>-819</v>
      </c>
      <c r="J48" s="10"/>
    </row>
    <row r="49" spans="1:10" ht="11.25">
      <c r="A49" s="28" t="s">
        <v>78</v>
      </c>
      <c r="B49" s="33">
        <v>-251</v>
      </c>
      <c r="C49" s="33">
        <v>-251</v>
      </c>
      <c r="D49" s="33">
        <v>515</v>
      </c>
      <c r="E49" s="31">
        <v>-1339</v>
      </c>
      <c r="F49" s="33">
        <v>64</v>
      </c>
      <c r="G49" s="31">
        <v>2563</v>
      </c>
      <c r="H49" s="33">
        <v>-539</v>
      </c>
      <c r="I49" s="33">
        <v>133</v>
      </c>
      <c r="J49" s="10"/>
    </row>
    <row r="50" spans="1:10" s="13" customFormat="1" ht="12.75">
      <c r="A50" s="11" t="s">
        <v>79</v>
      </c>
      <c r="B50" s="19">
        <v>-610</v>
      </c>
      <c r="C50" s="19">
        <v>-352</v>
      </c>
      <c r="D50" s="19">
        <v>-463</v>
      </c>
      <c r="E50" s="19">
        <v>-476</v>
      </c>
      <c r="F50" s="19">
        <v>-471</v>
      </c>
      <c r="G50" s="19">
        <v>-437</v>
      </c>
      <c r="H50" s="19">
        <v>-550</v>
      </c>
      <c r="I50" s="19">
        <v>-388</v>
      </c>
      <c r="J50" s="10"/>
    </row>
    <row r="51" spans="1:10" s="13" customFormat="1" ht="12.75">
      <c r="A51" s="11" t="s">
        <v>80</v>
      </c>
      <c r="B51" s="19">
        <v>590</v>
      </c>
      <c r="C51" s="19">
        <v>630</v>
      </c>
      <c r="D51" s="19">
        <v>630</v>
      </c>
      <c r="E51" s="19">
        <v>600</v>
      </c>
      <c r="F51" s="19">
        <v>630</v>
      </c>
      <c r="G51" s="12" t="s">
        <v>8</v>
      </c>
      <c r="H51" s="19">
        <v>-35</v>
      </c>
      <c r="I51" s="12" t="s">
        <v>8</v>
      </c>
      <c r="J51" s="10"/>
    </row>
    <row r="52" spans="1:10" s="18" customFormat="1" ht="12.75">
      <c r="A52" s="14" t="s">
        <v>81</v>
      </c>
      <c r="B52" s="16">
        <v>-1686</v>
      </c>
      <c r="C52" s="16">
        <v>-1389</v>
      </c>
      <c r="D52" s="21">
        <v>-259</v>
      </c>
      <c r="E52" s="16">
        <v>-2585</v>
      </c>
      <c r="F52" s="16">
        <v>-1147</v>
      </c>
      <c r="G52" s="16">
        <v>1242</v>
      </c>
      <c r="H52" s="16">
        <v>-2426</v>
      </c>
      <c r="I52" s="16">
        <v>-1074</v>
      </c>
      <c r="J52" s="17"/>
    </row>
    <row r="53" spans="1:10" s="13" customFormat="1" ht="12.75">
      <c r="A53" s="11" t="s">
        <v>7</v>
      </c>
      <c r="B53" s="12" t="s">
        <v>8</v>
      </c>
      <c r="C53" s="12" t="s">
        <v>8</v>
      </c>
      <c r="D53" s="12" t="s">
        <v>8</v>
      </c>
      <c r="E53" s="12" t="s">
        <v>8</v>
      </c>
      <c r="F53" s="12" t="s">
        <v>8</v>
      </c>
      <c r="G53" s="12" t="s">
        <v>8</v>
      </c>
      <c r="H53" s="12" t="s">
        <v>8</v>
      </c>
      <c r="I53" s="12" t="s">
        <v>8</v>
      </c>
      <c r="J53" s="10"/>
    </row>
    <row r="54" spans="1:10" s="18" customFormat="1" ht="12.75">
      <c r="A54" s="14" t="s">
        <v>82</v>
      </c>
      <c r="B54" s="16">
        <v>-214184</v>
      </c>
      <c r="C54" s="16">
        <v>-211063</v>
      </c>
      <c r="D54" s="16">
        <v>-221348</v>
      </c>
      <c r="E54" s="16">
        <v>-198473</v>
      </c>
      <c r="F54" s="16">
        <v>-216734</v>
      </c>
      <c r="G54" s="16">
        <v>-232698</v>
      </c>
      <c r="H54" s="16">
        <v>-217031</v>
      </c>
      <c r="I54" s="16">
        <v>-238844</v>
      </c>
      <c r="J54" s="17"/>
    </row>
    <row r="55" spans="1:10" s="13" customFormat="1" ht="13.5" thickBot="1">
      <c r="A55" s="11" t="s">
        <v>83</v>
      </c>
      <c r="B55" s="12" t="s">
        <v>8</v>
      </c>
      <c r="C55" s="12" t="s">
        <v>8</v>
      </c>
      <c r="D55" s="12" t="s">
        <v>8</v>
      </c>
      <c r="E55" s="12" t="s">
        <v>8</v>
      </c>
      <c r="F55" s="12" t="s">
        <v>8</v>
      </c>
      <c r="G55" s="12" t="s">
        <v>8</v>
      </c>
      <c r="H55" s="12" t="s">
        <v>8</v>
      </c>
      <c r="I55" s="12" t="s">
        <v>8</v>
      </c>
      <c r="J55" s="10"/>
    </row>
    <row r="56" spans="1:10" s="27" customFormat="1" ht="12.75">
      <c r="A56" s="24"/>
      <c r="B56" s="25"/>
      <c r="C56" s="25"/>
      <c r="D56" s="25"/>
      <c r="E56" s="25"/>
      <c r="F56" s="25"/>
      <c r="G56" s="25"/>
      <c r="H56" s="25"/>
      <c r="I56" s="25"/>
      <c r="J56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alignWithMargins="0">
    <oddFooter>&amp;CСтраница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37">
      <selection activeCell="A81" sqref="A81"/>
    </sheetView>
  </sheetViews>
  <sheetFormatPr defaultColWidth="10.33203125" defaultRowHeight="11.25" outlineLevelRow="1"/>
  <cols>
    <col min="1" max="1" width="71" style="1" customWidth="1"/>
    <col min="2" max="9" width="10.5" style="1" customWidth="1"/>
    <col min="10" max="10" width="0.82421875" style="1" customWidth="1"/>
    <col min="11" max="16384" width="10.33203125" style="1" customWidth="1"/>
  </cols>
  <sheetData>
    <row r="1" spans="1:9" ht="22.5" customHeight="1">
      <c r="A1" s="63" t="s">
        <v>337</v>
      </c>
      <c r="B1" s="3"/>
      <c r="C1" s="4"/>
      <c r="D1" s="4"/>
      <c r="E1" s="4"/>
      <c r="F1" s="4"/>
      <c r="G1" s="4"/>
      <c r="H1" s="4"/>
      <c r="I1" s="4"/>
    </row>
    <row r="2" spans="1:10" s="7" customFormat="1" ht="19.5" customHeight="1" thickBot="1">
      <c r="A2" s="2" t="s">
        <v>295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313</v>
      </c>
      <c r="F3" s="9" t="s">
        <v>6</v>
      </c>
      <c r="G3" s="9" t="s">
        <v>314</v>
      </c>
      <c r="H3" s="9" t="s">
        <v>248</v>
      </c>
      <c r="I3" s="9" t="s">
        <v>249</v>
      </c>
      <c r="J3" s="10"/>
    </row>
    <row r="4" spans="1:10" s="13" customFormat="1" ht="12.75">
      <c r="A4" s="52" t="s">
        <v>7</v>
      </c>
      <c r="B4" s="53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8" customFormat="1" ht="12.75">
      <c r="A5" s="14" t="s">
        <v>270</v>
      </c>
      <c r="B5" s="15">
        <v>42401</v>
      </c>
      <c r="C5" s="16">
        <v>6623</v>
      </c>
      <c r="D5" s="16">
        <v>1974</v>
      </c>
      <c r="E5" s="16">
        <v>6097</v>
      </c>
      <c r="F5" s="16">
        <v>15941</v>
      </c>
      <c r="G5" s="16">
        <v>3997</v>
      </c>
      <c r="H5" s="16">
        <v>7469</v>
      </c>
      <c r="I5" s="21">
        <v>300</v>
      </c>
      <c r="J5" s="17"/>
    </row>
    <row r="6" spans="1:10" s="18" customFormat="1" ht="12.75">
      <c r="A6" s="14" t="s">
        <v>300</v>
      </c>
      <c r="B6" s="15">
        <v>19005</v>
      </c>
      <c r="C6" s="16">
        <v>2785</v>
      </c>
      <c r="D6" s="16">
        <v>1964</v>
      </c>
      <c r="E6" s="16">
        <v>3707</v>
      </c>
      <c r="F6" s="16">
        <v>2948</v>
      </c>
      <c r="G6" s="16">
        <v>3252</v>
      </c>
      <c r="H6" s="16">
        <v>4059</v>
      </c>
      <c r="I6" s="21">
        <v>290</v>
      </c>
      <c r="J6" s="17"/>
    </row>
    <row r="7" spans="1:10" s="13" customFormat="1" ht="12.75" outlineLevel="1">
      <c r="A7" s="57" t="s">
        <v>296</v>
      </c>
      <c r="B7" s="54">
        <v>19002</v>
      </c>
      <c r="C7" s="20">
        <v>2785</v>
      </c>
      <c r="D7" s="20">
        <v>1964</v>
      </c>
      <c r="E7" s="20">
        <v>3707</v>
      </c>
      <c r="F7" s="20">
        <v>2948</v>
      </c>
      <c r="G7" s="20">
        <v>3252</v>
      </c>
      <c r="H7" s="20">
        <v>4059</v>
      </c>
      <c r="I7" s="19">
        <v>287</v>
      </c>
      <c r="J7" s="10"/>
    </row>
    <row r="8" spans="1:10" s="13" customFormat="1" ht="12.75" outlineLevel="1">
      <c r="A8" s="57" t="s">
        <v>297</v>
      </c>
      <c r="B8" s="46">
        <v>1707</v>
      </c>
      <c r="C8" s="12" t="s">
        <v>8</v>
      </c>
      <c r="D8" s="12" t="s">
        <v>8</v>
      </c>
      <c r="E8" s="12" t="s">
        <v>8</v>
      </c>
      <c r="F8" s="12" t="s">
        <v>8</v>
      </c>
      <c r="G8" s="12" t="s">
        <v>8</v>
      </c>
      <c r="H8" s="20">
        <v>1706</v>
      </c>
      <c r="I8" s="19">
        <v>2</v>
      </c>
      <c r="J8" s="10"/>
    </row>
    <row r="9" spans="1:10" s="13" customFormat="1" ht="12.75" outlineLevel="1">
      <c r="A9" s="57" t="s">
        <v>298</v>
      </c>
      <c r="B9" s="46">
        <v>12562</v>
      </c>
      <c r="C9" s="12" t="s">
        <v>8</v>
      </c>
      <c r="D9" s="12" t="s">
        <v>8</v>
      </c>
      <c r="E9" s="12" t="s">
        <v>8</v>
      </c>
      <c r="F9" s="20">
        <v>12562</v>
      </c>
      <c r="G9" s="12" t="s">
        <v>8</v>
      </c>
      <c r="H9" s="12" t="s">
        <v>8</v>
      </c>
      <c r="I9" s="12" t="s">
        <v>8</v>
      </c>
      <c r="J9" s="10"/>
    </row>
    <row r="10" spans="1:10" s="18" customFormat="1" ht="12.75">
      <c r="A10" s="47" t="s">
        <v>271</v>
      </c>
      <c r="B10" s="46">
        <v>6470</v>
      </c>
      <c r="C10" s="20">
        <v>3837</v>
      </c>
      <c r="D10" s="12" t="s">
        <v>8</v>
      </c>
      <c r="E10" s="20">
        <v>1902</v>
      </c>
      <c r="F10" s="12" t="s">
        <v>8</v>
      </c>
      <c r="G10" s="19">
        <v>730</v>
      </c>
      <c r="H10" s="12" t="s">
        <v>8</v>
      </c>
      <c r="I10" s="12" t="s">
        <v>8</v>
      </c>
      <c r="J10" s="17"/>
    </row>
    <row r="11" spans="1:10" s="18" customFormat="1" ht="12.75">
      <c r="A11" s="47" t="s">
        <v>272</v>
      </c>
      <c r="B11" s="46">
        <v>2657</v>
      </c>
      <c r="C11" s="19">
        <v>1</v>
      </c>
      <c r="D11" s="19">
        <v>11</v>
      </c>
      <c r="E11" s="19">
        <v>487</v>
      </c>
      <c r="F11" s="19">
        <v>430</v>
      </c>
      <c r="G11" s="19">
        <v>15</v>
      </c>
      <c r="H11" s="20">
        <v>1704</v>
      </c>
      <c r="I11" s="19">
        <v>9</v>
      </c>
      <c r="J11" s="17"/>
    </row>
    <row r="12" spans="1:10" s="13" customFormat="1" ht="12.75">
      <c r="A12" s="52" t="s">
        <v>7</v>
      </c>
      <c r="B12" s="53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0"/>
    </row>
    <row r="13" spans="1:10" s="18" customFormat="1" ht="12.75">
      <c r="A13" s="14" t="s">
        <v>302</v>
      </c>
      <c r="B13" s="15">
        <v>50019</v>
      </c>
      <c r="C13" s="16">
        <v>5607</v>
      </c>
      <c r="D13" s="16">
        <v>3984</v>
      </c>
      <c r="E13" s="16">
        <v>3339</v>
      </c>
      <c r="F13" s="16">
        <v>21433</v>
      </c>
      <c r="G13" s="16">
        <v>4356</v>
      </c>
      <c r="H13" s="16">
        <v>7317</v>
      </c>
      <c r="I13" s="16">
        <v>3982</v>
      </c>
      <c r="J13" s="17"/>
    </row>
    <row r="14" spans="1:10" s="18" customFormat="1" ht="12.75">
      <c r="A14" s="64" t="s">
        <v>301</v>
      </c>
      <c r="B14" s="15"/>
      <c r="C14" s="16"/>
      <c r="D14" s="16"/>
      <c r="E14" s="16"/>
      <c r="F14" s="16"/>
      <c r="G14" s="16"/>
      <c r="H14" s="16"/>
      <c r="I14" s="16"/>
      <c r="J14" s="17"/>
    </row>
    <row r="15" spans="1:10" s="18" customFormat="1" ht="12.75" outlineLevel="1">
      <c r="A15" s="65" t="s">
        <v>308</v>
      </c>
      <c r="B15" s="46">
        <v>3858</v>
      </c>
      <c r="C15" s="19">
        <v>821</v>
      </c>
      <c r="D15" s="19">
        <v>265</v>
      </c>
      <c r="E15" s="19">
        <v>36</v>
      </c>
      <c r="F15" s="19">
        <v>800</v>
      </c>
      <c r="G15" s="19">
        <v>65</v>
      </c>
      <c r="H15" s="20">
        <v>1771</v>
      </c>
      <c r="I15" s="19">
        <v>100</v>
      </c>
      <c r="J15" s="17"/>
    </row>
    <row r="16" spans="1:10" s="18" customFormat="1" ht="12.75" outlineLevel="1">
      <c r="A16" s="65" t="s">
        <v>309</v>
      </c>
      <c r="B16" s="46">
        <v>6494</v>
      </c>
      <c r="C16" s="19">
        <v>480</v>
      </c>
      <c r="D16" s="19">
        <v>399</v>
      </c>
      <c r="E16" s="12" t="s">
        <v>8</v>
      </c>
      <c r="F16" s="20">
        <v>4342</v>
      </c>
      <c r="G16" s="19">
        <v>99</v>
      </c>
      <c r="H16" s="20">
        <v>1158</v>
      </c>
      <c r="I16" s="19">
        <v>17</v>
      </c>
      <c r="J16" s="17"/>
    </row>
    <row r="17" spans="1:10" s="18" customFormat="1" ht="12.75" outlineLevel="1">
      <c r="A17" s="65" t="s">
        <v>310</v>
      </c>
      <c r="B17" s="46">
        <v>4709</v>
      </c>
      <c r="C17" s="20">
        <v>1400</v>
      </c>
      <c r="D17" s="20">
        <v>1200</v>
      </c>
      <c r="E17" s="19">
        <v>27</v>
      </c>
      <c r="F17" s="20">
        <v>1482</v>
      </c>
      <c r="G17" s="19">
        <v>400</v>
      </c>
      <c r="H17" s="19">
        <v>200</v>
      </c>
      <c r="I17" s="12" t="s">
        <v>8</v>
      </c>
      <c r="J17" s="17"/>
    </row>
    <row r="18" spans="1:10" s="18" customFormat="1" ht="12.75" outlineLevel="1">
      <c r="A18" s="65" t="s">
        <v>311</v>
      </c>
      <c r="B18" s="46">
        <v>13059</v>
      </c>
      <c r="C18" s="19">
        <v>150</v>
      </c>
      <c r="D18" s="19">
        <v>83</v>
      </c>
      <c r="E18" s="12" t="s">
        <v>8</v>
      </c>
      <c r="F18" s="20">
        <v>12765</v>
      </c>
      <c r="G18" s="19">
        <v>61</v>
      </c>
      <c r="H18" s="12" t="s">
        <v>8</v>
      </c>
      <c r="I18" s="12" t="s">
        <v>8</v>
      </c>
      <c r="J18" s="17"/>
    </row>
    <row r="19" spans="1:10" s="18" customFormat="1" ht="12.75">
      <c r="A19" s="14" t="s">
        <v>273</v>
      </c>
      <c r="B19" s="15">
        <v>8730</v>
      </c>
      <c r="C19" s="21">
        <v>416</v>
      </c>
      <c r="D19" s="21">
        <v>377</v>
      </c>
      <c r="E19" s="16">
        <v>2001</v>
      </c>
      <c r="F19" s="16">
        <v>1005</v>
      </c>
      <c r="G19" s="21">
        <v>952</v>
      </c>
      <c r="H19" s="16">
        <v>1674</v>
      </c>
      <c r="I19" s="16">
        <v>2303</v>
      </c>
      <c r="J19" s="17"/>
    </row>
    <row r="20" spans="1:10" s="13" customFormat="1" ht="12.75" outlineLevel="1">
      <c r="A20" s="66" t="s">
        <v>306</v>
      </c>
      <c r="B20" s="54">
        <v>2221</v>
      </c>
      <c r="C20" s="19">
        <v>271</v>
      </c>
      <c r="D20" s="19">
        <v>372</v>
      </c>
      <c r="E20" s="19">
        <v>81</v>
      </c>
      <c r="F20" s="19">
        <v>210</v>
      </c>
      <c r="G20" s="19">
        <v>182</v>
      </c>
      <c r="H20" s="19">
        <v>768</v>
      </c>
      <c r="I20" s="19">
        <v>338</v>
      </c>
      <c r="J20" s="10"/>
    </row>
    <row r="21" spans="1:10" s="13" customFormat="1" ht="12.75" outlineLevel="1">
      <c r="A21" s="66" t="s">
        <v>307</v>
      </c>
      <c r="B21" s="54">
        <v>6508</v>
      </c>
      <c r="C21" s="19">
        <v>145</v>
      </c>
      <c r="D21" s="19">
        <v>5</v>
      </c>
      <c r="E21" s="20">
        <v>1920</v>
      </c>
      <c r="F21" s="19">
        <v>795</v>
      </c>
      <c r="G21" s="19">
        <v>770</v>
      </c>
      <c r="H21" s="19">
        <v>906</v>
      </c>
      <c r="I21" s="20">
        <v>1966</v>
      </c>
      <c r="J21" s="10"/>
    </row>
    <row r="22" spans="1:10" s="18" customFormat="1" ht="12.75">
      <c r="A22" s="64" t="s">
        <v>304</v>
      </c>
      <c r="B22" s="56">
        <v>225</v>
      </c>
      <c r="C22" s="23" t="s">
        <v>8</v>
      </c>
      <c r="D22" s="23" t="s">
        <v>8</v>
      </c>
      <c r="E22" s="21">
        <v>17</v>
      </c>
      <c r="F22" s="23" t="s">
        <v>8</v>
      </c>
      <c r="G22" s="21">
        <v>158</v>
      </c>
      <c r="H22" s="21">
        <v>50</v>
      </c>
      <c r="I22" s="23" t="s">
        <v>8</v>
      </c>
      <c r="J22" s="17"/>
    </row>
    <row r="23" spans="1:10" s="13" customFormat="1" ht="12.75" outlineLevel="1">
      <c r="A23" s="57" t="s">
        <v>341</v>
      </c>
      <c r="B23" s="55">
        <v>225</v>
      </c>
      <c r="C23" s="12" t="s">
        <v>8</v>
      </c>
      <c r="D23" s="12" t="s">
        <v>8</v>
      </c>
      <c r="E23" s="19">
        <v>17</v>
      </c>
      <c r="F23" s="12" t="s">
        <v>8</v>
      </c>
      <c r="G23" s="19">
        <v>158</v>
      </c>
      <c r="H23" s="19">
        <v>50</v>
      </c>
      <c r="I23" s="12" t="s">
        <v>8</v>
      </c>
      <c r="J23" s="10"/>
    </row>
    <row r="24" spans="1:10" s="13" customFormat="1" ht="12.75" outlineLevel="1">
      <c r="A24" s="57" t="s">
        <v>342</v>
      </c>
      <c r="B24" s="53" t="s">
        <v>8</v>
      </c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0"/>
    </row>
    <row r="25" spans="1:10" s="13" customFormat="1" ht="12.75" outlineLevel="1">
      <c r="A25" s="57" t="s">
        <v>343</v>
      </c>
      <c r="B25" s="53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0"/>
    </row>
    <row r="26" spans="1:10" s="13" customFormat="1" ht="12.75" outlineLevel="1">
      <c r="A26" s="57" t="s">
        <v>344</v>
      </c>
      <c r="B26" s="53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0"/>
    </row>
    <row r="27" spans="1:10" s="18" customFormat="1" ht="12.75">
      <c r="A27" s="14" t="s">
        <v>274</v>
      </c>
      <c r="B27" s="15">
        <v>3805</v>
      </c>
      <c r="C27" s="16">
        <v>1270</v>
      </c>
      <c r="D27" s="21">
        <v>615</v>
      </c>
      <c r="E27" s="21">
        <v>43</v>
      </c>
      <c r="F27" s="21">
        <v>43</v>
      </c>
      <c r="G27" s="16">
        <v>1208</v>
      </c>
      <c r="H27" s="21">
        <v>625</v>
      </c>
      <c r="I27" s="23" t="s">
        <v>8</v>
      </c>
      <c r="J27" s="17"/>
    </row>
    <row r="28" spans="1:10" s="13" customFormat="1" ht="12.75" outlineLevel="1">
      <c r="A28" s="57" t="s">
        <v>345</v>
      </c>
      <c r="B28" s="54">
        <v>3491</v>
      </c>
      <c r="C28" s="20">
        <v>1158</v>
      </c>
      <c r="D28" s="19">
        <v>585</v>
      </c>
      <c r="E28" s="12" t="s">
        <v>8</v>
      </c>
      <c r="F28" s="12" t="s">
        <v>8</v>
      </c>
      <c r="G28" s="20">
        <v>1165</v>
      </c>
      <c r="H28" s="19">
        <v>582</v>
      </c>
      <c r="I28" s="12" t="s">
        <v>8</v>
      </c>
      <c r="J28" s="10"/>
    </row>
    <row r="29" spans="1:10" s="13" customFormat="1" ht="12.75" outlineLevel="1">
      <c r="A29" s="57" t="s">
        <v>346</v>
      </c>
      <c r="B29" s="53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0"/>
    </row>
    <row r="30" spans="1:10" s="13" customFormat="1" ht="12.75" outlineLevel="1">
      <c r="A30" s="57" t="s">
        <v>347</v>
      </c>
      <c r="B30" s="53" t="s">
        <v>8</v>
      </c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0"/>
    </row>
    <row r="31" spans="1:10" s="13" customFormat="1" ht="12.75" outlineLevel="1">
      <c r="A31" s="57" t="s">
        <v>348</v>
      </c>
      <c r="B31" s="55">
        <v>314</v>
      </c>
      <c r="C31" s="19">
        <v>112</v>
      </c>
      <c r="D31" s="19">
        <v>30</v>
      </c>
      <c r="E31" s="19">
        <v>43</v>
      </c>
      <c r="F31" s="19">
        <v>43</v>
      </c>
      <c r="G31" s="19">
        <v>43</v>
      </c>
      <c r="H31" s="19">
        <v>43</v>
      </c>
      <c r="I31" s="12" t="s">
        <v>8</v>
      </c>
      <c r="J31" s="10"/>
    </row>
    <row r="32" spans="1:10" s="13" customFormat="1" ht="12.75" outlineLevel="1">
      <c r="A32" s="57" t="s">
        <v>349</v>
      </c>
      <c r="B32" s="53" t="s">
        <v>8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0"/>
    </row>
    <row r="33" spans="1:10" s="18" customFormat="1" ht="12.75">
      <c r="A33" s="14" t="s">
        <v>275</v>
      </c>
      <c r="B33" s="56">
        <v>919</v>
      </c>
      <c r="C33" s="23" t="s">
        <v>8</v>
      </c>
      <c r="D33" s="21">
        <v>4</v>
      </c>
      <c r="E33" s="21">
        <v>13</v>
      </c>
      <c r="F33" s="21">
        <v>29</v>
      </c>
      <c r="G33" s="21">
        <v>251</v>
      </c>
      <c r="H33" s="21">
        <v>323</v>
      </c>
      <c r="I33" s="21">
        <v>299</v>
      </c>
      <c r="J33" s="17"/>
    </row>
    <row r="34" spans="1:10" s="13" customFormat="1" ht="12.75" outlineLevel="1">
      <c r="A34" s="57" t="s">
        <v>350</v>
      </c>
      <c r="B34" s="55">
        <v>207</v>
      </c>
      <c r="C34" s="12" t="s">
        <v>8</v>
      </c>
      <c r="D34" s="19">
        <v>4</v>
      </c>
      <c r="E34" s="19">
        <v>13</v>
      </c>
      <c r="F34" s="19">
        <v>29</v>
      </c>
      <c r="G34" s="19">
        <v>51</v>
      </c>
      <c r="H34" s="19">
        <v>11</v>
      </c>
      <c r="I34" s="19">
        <v>99</v>
      </c>
      <c r="J34" s="10"/>
    </row>
    <row r="35" spans="1:10" s="13" customFormat="1" ht="12.75" outlineLevel="1">
      <c r="A35" s="57" t="s">
        <v>351</v>
      </c>
      <c r="B35" s="55">
        <v>705</v>
      </c>
      <c r="C35" s="12" t="s">
        <v>8</v>
      </c>
      <c r="D35" s="12" t="s">
        <v>8</v>
      </c>
      <c r="E35" s="12" t="s">
        <v>8</v>
      </c>
      <c r="F35" s="12" t="s">
        <v>8</v>
      </c>
      <c r="G35" s="19">
        <v>200</v>
      </c>
      <c r="H35" s="19">
        <v>305</v>
      </c>
      <c r="I35" s="19">
        <v>200</v>
      </c>
      <c r="J35" s="10"/>
    </row>
    <row r="36" spans="1:10" s="13" customFormat="1" ht="12.75" outlineLevel="1">
      <c r="A36" s="57" t="s">
        <v>352</v>
      </c>
      <c r="B36" s="55">
        <v>7</v>
      </c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19">
        <v>7</v>
      </c>
      <c r="I36" s="12" t="s">
        <v>8</v>
      </c>
      <c r="J36" s="10"/>
    </row>
    <row r="37" spans="1:10" s="18" customFormat="1" ht="12.75">
      <c r="A37" s="14" t="s">
        <v>303</v>
      </c>
      <c r="B37" s="15">
        <v>1646</v>
      </c>
      <c r="C37" s="21">
        <v>174</v>
      </c>
      <c r="D37" s="21">
        <v>231</v>
      </c>
      <c r="E37" s="21">
        <v>622</v>
      </c>
      <c r="F37" s="21">
        <v>141</v>
      </c>
      <c r="G37" s="21">
        <v>113</v>
      </c>
      <c r="H37" s="21">
        <v>316</v>
      </c>
      <c r="I37" s="21">
        <v>51</v>
      </c>
      <c r="J37" s="17"/>
    </row>
    <row r="38" spans="1:10" s="13" customFormat="1" ht="12.75" outlineLevel="1">
      <c r="A38" s="57" t="s">
        <v>353</v>
      </c>
      <c r="B38" s="55">
        <v>55</v>
      </c>
      <c r="C38" s="19">
        <v>50</v>
      </c>
      <c r="D38" s="12" t="s">
        <v>8</v>
      </c>
      <c r="E38" s="19">
        <v>2</v>
      </c>
      <c r="F38" s="12" t="s">
        <v>8</v>
      </c>
      <c r="G38" s="19">
        <v>3</v>
      </c>
      <c r="H38" s="12" t="s">
        <v>8</v>
      </c>
      <c r="I38" s="12" t="s">
        <v>8</v>
      </c>
      <c r="J38" s="10"/>
    </row>
    <row r="39" spans="1:10" s="13" customFormat="1" ht="12.75" outlineLevel="1">
      <c r="A39" s="57" t="s">
        <v>354</v>
      </c>
      <c r="B39" s="55">
        <v>76</v>
      </c>
      <c r="C39" s="19">
        <v>76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0"/>
    </row>
    <row r="40" spans="1:10" s="13" customFormat="1" ht="12.75" outlineLevel="1">
      <c r="A40" s="57" t="s">
        <v>355</v>
      </c>
      <c r="B40" s="53" t="s">
        <v>8</v>
      </c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0"/>
    </row>
    <row r="41" spans="1:10" s="13" customFormat="1" ht="12.75" outlineLevel="1">
      <c r="A41" s="57" t="s">
        <v>356</v>
      </c>
      <c r="B41" s="55">
        <v>285</v>
      </c>
      <c r="C41" s="19">
        <v>23</v>
      </c>
      <c r="D41" s="19">
        <v>60</v>
      </c>
      <c r="E41" s="19">
        <v>79</v>
      </c>
      <c r="F41" s="19">
        <v>19</v>
      </c>
      <c r="G41" s="19">
        <v>39</v>
      </c>
      <c r="H41" s="19">
        <v>59</v>
      </c>
      <c r="I41" s="19">
        <v>7</v>
      </c>
      <c r="J41" s="10"/>
    </row>
    <row r="42" spans="1:10" s="13" customFormat="1" ht="12.75" outlineLevel="1">
      <c r="A42" s="57" t="s">
        <v>357</v>
      </c>
      <c r="B42" s="55">
        <v>148</v>
      </c>
      <c r="C42" s="19">
        <v>20</v>
      </c>
      <c r="D42" s="19">
        <v>20</v>
      </c>
      <c r="E42" s="19">
        <v>16</v>
      </c>
      <c r="F42" s="19">
        <v>19</v>
      </c>
      <c r="G42" s="19">
        <v>24</v>
      </c>
      <c r="H42" s="19">
        <v>21</v>
      </c>
      <c r="I42" s="19">
        <v>27</v>
      </c>
      <c r="J42" s="10"/>
    </row>
    <row r="43" spans="1:10" s="13" customFormat="1" ht="12.75" outlineLevel="1">
      <c r="A43" s="57" t="s">
        <v>358</v>
      </c>
      <c r="B43" s="54">
        <v>1082</v>
      </c>
      <c r="C43" s="19">
        <v>4</v>
      </c>
      <c r="D43" s="19">
        <v>152</v>
      </c>
      <c r="E43" s="19">
        <v>525</v>
      </c>
      <c r="F43" s="19">
        <v>103</v>
      </c>
      <c r="G43" s="19">
        <v>47</v>
      </c>
      <c r="H43" s="19">
        <v>236</v>
      </c>
      <c r="I43" s="19">
        <v>17</v>
      </c>
      <c r="J43" s="10"/>
    </row>
    <row r="44" spans="1:10" s="18" customFormat="1" ht="12.75">
      <c r="A44" s="14" t="s">
        <v>305</v>
      </c>
      <c r="B44" s="15">
        <v>5216</v>
      </c>
      <c r="C44" s="21">
        <v>655</v>
      </c>
      <c r="D44" s="21">
        <v>574</v>
      </c>
      <c r="E44" s="21">
        <v>494</v>
      </c>
      <c r="F44" s="21">
        <v>582</v>
      </c>
      <c r="G44" s="21">
        <v>938</v>
      </c>
      <c r="H44" s="16">
        <v>1024</v>
      </c>
      <c r="I44" s="21">
        <v>949</v>
      </c>
      <c r="J44" s="17"/>
    </row>
    <row r="45" spans="1:10" s="13" customFormat="1" ht="12.75" outlineLevel="1">
      <c r="A45" s="57" t="s">
        <v>359</v>
      </c>
      <c r="B45" s="54">
        <v>3675</v>
      </c>
      <c r="C45" s="19">
        <v>433</v>
      </c>
      <c r="D45" s="19">
        <v>476</v>
      </c>
      <c r="E45" s="19">
        <v>362</v>
      </c>
      <c r="F45" s="19">
        <v>402</v>
      </c>
      <c r="G45" s="19">
        <v>674</v>
      </c>
      <c r="H45" s="19">
        <v>722</v>
      </c>
      <c r="I45" s="19">
        <v>606</v>
      </c>
      <c r="J45" s="10"/>
    </row>
    <row r="46" spans="1:10" s="13" customFormat="1" ht="12.75" outlineLevel="1">
      <c r="A46" s="57" t="s">
        <v>360</v>
      </c>
      <c r="B46" s="55">
        <v>961</v>
      </c>
      <c r="C46" s="19">
        <v>153</v>
      </c>
      <c r="D46" s="19">
        <v>48</v>
      </c>
      <c r="E46" s="19">
        <v>81</v>
      </c>
      <c r="F46" s="19">
        <v>111</v>
      </c>
      <c r="G46" s="19">
        <v>167</v>
      </c>
      <c r="H46" s="19">
        <v>191</v>
      </c>
      <c r="I46" s="19">
        <v>210</v>
      </c>
      <c r="J46" s="10"/>
    </row>
    <row r="47" spans="1:10" s="13" customFormat="1" ht="12.75" outlineLevel="1">
      <c r="A47" s="57" t="s">
        <v>361</v>
      </c>
      <c r="B47" s="55">
        <v>571</v>
      </c>
      <c r="C47" s="19">
        <v>69</v>
      </c>
      <c r="D47" s="19">
        <v>49</v>
      </c>
      <c r="E47" s="19">
        <v>51</v>
      </c>
      <c r="F47" s="19">
        <v>61</v>
      </c>
      <c r="G47" s="19">
        <v>98</v>
      </c>
      <c r="H47" s="19">
        <v>110</v>
      </c>
      <c r="I47" s="19">
        <v>132</v>
      </c>
      <c r="J47" s="10"/>
    </row>
    <row r="48" spans="1:10" s="13" customFormat="1" ht="12.75" outlineLevel="1">
      <c r="A48" s="57" t="s">
        <v>358</v>
      </c>
      <c r="B48" s="55">
        <v>9</v>
      </c>
      <c r="C48" s="12" t="s">
        <v>8</v>
      </c>
      <c r="D48" s="12" t="s">
        <v>8</v>
      </c>
      <c r="E48" s="12" t="s">
        <v>8</v>
      </c>
      <c r="F48" s="19">
        <v>9</v>
      </c>
      <c r="G48" s="12" t="s">
        <v>8</v>
      </c>
      <c r="H48" s="12" t="s">
        <v>8</v>
      </c>
      <c r="I48" s="12" t="s">
        <v>8</v>
      </c>
      <c r="J48" s="10"/>
    </row>
    <row r="49" spans="1:10" s="18" customFormat="1" ht="12.75">
      <c r="A49" s="14" t="s">
        <v>136</v>
      </c>
      <c r="B49" s="56">
        <v>589</v>
      </c>
      <c r="C49" s="21">
        <v>194</v>
      </c>
      <c r="D49" s="21">
        <v>159</v>
      </c>
      <c r="E49" s="23" t="s">
        <v>8</v>
      </c>
      <c r="F49" s="21">
        <v>88</v>
      </c>
      <c r="G49" s="21">
        <v>5</v>
      </c>
      <c r="H49" s="21">
        <v>1</v>
      </c>
      <c r="I49" s="21">
        <v>143</v>
      </c>
      <c r="J49" s="17"/>
    </row>
    <row r="50" spans="1:10" s="13" customFormat="1" ht="12.75" outlineLevel="1">
      <c r="A50" s="57" t="s">
        <v>362</v>
      </c>
      <c r="B50" s="55">
        <v>251</v>
      </c>
      <c r="C50" s="19">
        <v>80</v>
      </c>
      <c r="D50" s="12" t="s">
        <v>8</v>
      </c>
      <c r="E50" s="12" t="s">
        <v>8</v>
      </c>
      <c r="F50" s="19">
        <v>59</v>
      </c>
      <c r="G50" s="12" t="s">
        <v>8</v>
      </c>
      <c r="H50" s="12" t="s">
        <v>8</v>
      </c>
      <c r="I50" s="19">
        <v>112</v>
      </c>
      <c r="J50" s="10"/>
    </row>
    <row r="51" spans="1:10" s="13" customFormat="1" ht="12.75" outlineLevel="1">
      <c r="A51" s="57" t="s">
        <v>363</v>
      </c>
      <c r="B51" s="53" t="s">
        <v>8</v>
      </c>
      <c r="C51" s="12" t="s">
        <v>8</v>
      </c>
      <c r="D51" s="12" t="s">
        <v>8</v>
      </c>
      <c r="E51" s="12" t="s">
        <v>8</v>
      </c>
      <c r="F51" s="12" t="s">
        <v>8</v>
      </c>
      <c r="G51" s="12" t="s">
        <v>8</v>
      </c>
      <c r="H51" s="12" t="s">
        <v>8</v>
      </c>
      <c r="I51" s="12" t="s">
        <v>8</v>
      </c>
      <c r="J51" s="10"/>
    </row>
    <row r="52" spans="1:10" s="13" customFormat="1" ht="12.75" outlineLevel="1">
      <c r="A52" s="57" t="s">
        <v>364</v>
      </c>
      <c r="B52" s="53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0"/>
    </row>
    <row r="53" spans="1:10" s="13" customFormat="1" ht="12.75" outlineLevel="1">
      <c r="A53" s="57" t="s">
        <v>365</v>
      </c>
      <c r="B53" s="55">
        <v>73</v>
      </c>
      <c r="C53" s="19">
        <v>19</v>
      </c>
      <c r="D53" s="12" t="s">
        <v>8</v>
      </c>
      <c r="E53" s="12" t="s">
        <v>8</v>
      </c>
      <c r="F53" s="19">
        <v>23</v>
      </c>
      <c r="G53" s="12" t="s">
        <v>8</v>
      </c>
      <c r="H53" s="12" t="s">
        <v>8</v>
      </c>
      <c r="I53" s="19">
        <v>31</v>
      </c>
      <c r="J53" s="10"/>
    </row>
    <row r="54" spans="1:10" s="13" customFormat="1" ht="12.75" outlineLevel="1">
      <c r="A54" s="57" t="s">
        <v>366</v>
      </c>
      <c r="B54" s="55">
        <v>265</v>
      </c>
      <c r="C54" s="19">
        <v>95</v>
      </c>
      <c r="D54" s="19">
        <v>159</v>
      </c>
      <c r="E54" s="12" t="s">
        <v>8</v>
      </c>
      <c r="F54" s="19">
        <v>6</v>
      </c>
      <c r="G54" s="19">
        <v>5</v>
      </c>
      <c r="H54" s="19">
        <v>1</v>
      </c>
      <c r="I54" s="12" t="s">
        <v>8</v>
      </c>
      <c r="J54" s="10"/>
    </row>
    <row r="55" spans="1:10" s="18" customFormat="1" ht="12.75">
      <c r="A55" s="14" t="s">
        <v>276</v>
      </c>
      <c r="B55" s="56">
        <v>113</v>
      </c>
      <c r="C55" s="21">
        <v>23</v>
      </c>
      <c r="D55" s="21">
        <v>20</v>
      </c>
      <c r="E55" s="21">
        <v>33</v>
      </c>
      <c r="F55" s="21">
        <v>-4</v>
      </c>
      <c r="G55" s="21">
        <v>9</v>
      </c>
      <c r="H55" s="21">
        <v>9</v>
      </c>
      <c r="I55" s="21">
        <v>23</v>
      </c>
      <c r="J55" s="17"/>
    </row>
    <row r="56" spans="1:10" s="13" customFormat="1" ht="12.75">
      <c r="A56" s="52" t="s">
        <v>7</v>
      </c>
      <c r="B56" s="53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0"/>
    </row>
    <row r="57" spans="1:10" s="18" customFormat="1" ht="12.75">
      <c r="A57" s="14" t="s">
        <v>315</v>
      </c>
      <c r="B57" s="15">
        <v>-31722</v>
      </c>
      <c r="C57" s="16">
        <v>-1362</v>
      </c>
      <c r="D57" s="16">
        <v>-4586</v>
      </c>
      <c r="E57" s="16">
        <v>-12199</v>
      </c>
      <c r="F57" s="16">
        <v>-6325</v>
      </c>
      <c r="G57" s="16">
        <v>-1777</v>
      </c>
      <c r="H57" s="16">
        <v>-5273</v>
      </c>
      <c r="I57" s="21">
        <v>-200</v>
      </c>
      <c r="J57" s="17"/>
    </row>
    <row r="58" spans="1:10" s="13" customFormat="1" ht="12.75" outlineLevel="1">
      <c r="A58" s="52" t="s">
        <v>317</v>
      </c>
      <c r="B58" s="54">
        <v>-30191</v>
      </c>
      <c r="C58" s="20">
        <v>-1362</v>
      </c>
      <c r="D58" s="20">
        <v>-4586</v>
      </c>
      <c r="E58" s="20">
        <v>-12199</v>
      </c>
      <c r="F58" s="20">
        <v>-6325</v>
      </c>
      <c r="G58" s="20">
        <v>-1777</v>
      </c>
      <c r="H58" s="20">
        <v>-3741</v>
      </c>
      <c r="I58" s="19">
        <v>-200</v>
      </c>
      <c r="J58" s="10"/>
    </row>
    <row r="59" spans="1:10" s="13" customFormat="1" ht="12.75" outlineLevel="1">
      <c r="A59" s="52" t="s">
        <v>279</v>
      </c>
      <c r="B59" s="54">
        <v>-1531</v>
      </c>
      <c r="C59" s="12" t="s">
        <v>8</v>
      </c>
      <c r="D59" s="12" t="s">
        <v>8</v>
      </c>
      <c r="E59" s="12" t="s">
        <v>8</v>
      </c>
      <c r="F59" s="12" t="s">
        <v>8</v>
      </c>
      <c r="G59" s="12" t="s">
        <v>8</v>
      </c>
      <c r="H59" s="20">
        <v>-1531</v>
      </c>
      <c r="I59" s="12" t="s">
        <v>8</v>
      </c>
      <c r="J59" s="10"/>
    </row>
    <row r="60" spans="1:10" s="13" customFormat="1" ht="12.75" outlineLevel="1">
      <c r="A60" s="52" t="s">
        <v>280</v>
      </c>
      <c r="B60" s="53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0"/>
    </row>
    <row r="61" spans="1:10" s="13" customFormat="1" ht="12.75" outlineLevel="1">
      <c r="A61" s="52" t="s">
        <v>277</v>
      </c>
      <c r="B61" s="53" t="s">
        <v>8</v>
      </c>
      <c r="C61" s="12" t="s">
        <v>8</v>
      </c>
      <c r="D61" s="12" t="s">
        <v>8</v>
      </c>
      <c r="E61" s="12" t="s">
        <v>8</v>
      </c>
      <c r="F61" s="12" t="s">
        <v>8</v>
      </c>
      <c r="G61" s="12" t="s">
        <v>8</v>
      </c>
      <c r="H61" s="12" t="s">
        <v>8</v>
      </c>
      <c r="I61" s="12" t="s">
        <v>8</v>
      </c>
      <c r="J61" s="10"/>
    </row>
    <row r="62" spans="1:10" s="13" customFormat="1" ht="12.75" outlineLevel="1">
      <c r="A62" s="52" t="s">
        <v>278</v>
      </c>
      <c r="B62" s="53" t="s">
        <v>8</v>
      </c>
      <c r="C62" s="12" t="s">
        <v>8</v>
      </c>
      <c r="D62" s="12" t="s">
        <v>8</v>
      </c>
      <c r="E62" s="12" t="s">
        <v>8</v>
      </c>
      <c r="F62" s="12" t="s">
        <v>8</v>
      </c>
      <c r="G62" s="12" t="s">
        <v>8</v>
      </c>
      <c r="H62" s="12" t="s">
        <v>8</v>
      </c>
      <c r="I62" s="12" t="s">
        <v>8</v>
      </c>
      <c r="J62" s="10"/>
    </row>
    <row r="63" spans="1:10" s="13" customFormat="1" ht="12.75" outlineLevel="1">
      <c r="A63" s="52" t="s">
        <v>281</v>
      </c>
      <c r="B63" s="53" t="s">
        <v>8</v>
      </c>
      <c r="C63" s="12" t="s">
        <v>8</v>
      </c>
      <c r="D63" s="12" t="s">
        <v>8</v>
      </c>
      <c r="E63" s="12" t="s">
        <v>8</v>
      </c>
      <c r="F63" s="12" t="s">
        <v>8</v>
      </c>
      <c r="G63" s="12" t="s">
        <v>8</v>
      </c>
      <c r="H63" s="12" t="s">
        <v>8</v>
      </c>
      <c r="I63" s="12" t="s">
        <v>8</v>
      </c>
      <c r="J63" s="10"/>
    </row>
    <row r="64" spans="1:10" s="13" customFormat="1" ht="12.75" outlineLevel="1">
      <c r="A64" s="52" t="s">
        <v>312</v>
      </c>
      <c r="B64" s="53" t="s">
        <v>8</v>
      </c>
      <c r="C64" s="12" t="s">
        <v>8</v>
      </c>
      <c r="D64" s="12" t="s">
        <v>8</v>
      </c>
      <c r="E64" s="12" t="s">
        <v>8</v>
      </c>
      <c r="F64" s="12" t="s">
        <v>8</v>
      </c>
      <c r="G64" s="12" t="s">
        <v>8</v>
      </c>
      <c r="H64" s="12" t="s">
        <v>8</v>
      </c>
      <c r="I64" s="12" t="s">
        <v>8</v>
      </c>
      <c r="J64" s="10"/>
    </row>
    <row r="65" spans="1:10" s="13" customFormat="1" ht="12.75" outlineLevel="1">
      <c r="A65" s="52" t="s">
        <v>282</v>
      </c>
      <c r="B65" s="53" t="s">
        <v>8</v>
      </c>
      <c r="C65" s="12" t="s">
        <v>8</v>
      </c>
      <c r="D65" s="12" t="s">
        <v>8</v>
      </c>
      <c r="E65" s="12" t="s">
        <v>8</v>
      </c>
      <c r="F65" s="12" t="s">
        <v>8</v>
      </c>
      <c r="G65" s="12" t="s">
        <v>8</v>
      </c>
      <c r="H65" s="12" t="s">
        <v>8</v>
      </c>
      <c r="I65" s="12" t="s">
        <v>8</v>
      </c>
      <c r="J65" s="10"/>
    </row>
    <row r="66" spans="1:10" s="13" customFormat="1" ht="12.75">
      <c r="A66" s="52" t="s">
        <v>7</v>
      </c>
      <c r="B66" s="53" t="s">
        <v>8</v>
      </c>
      <c r="C66" s="12" t="s">
        <v>8</v>
      </c>
      <c r="D66" s="12" t="s">
        <v>8</v>
      </c>
      <c r="E66" s="12" t="s">
        <v>8</v>
      </c>
      <c r="F66" s="12" t="s">
        <v>8</v>
      </c>
      <c r="G66" s="12" t="s">
        <v>8</v>
      </c>
      <c r="H66" s="12" t="s">
        <v>8</v>
      </c>
      <c r="I66" s="12" t="s">
        <v>8</v>
      </c>
      <c r="J66" s="10"/>
    </row>
    <row r="67" spans="1:10" s="18" customFormat="1" ht="12.75">
      <c r="A67" s="14" t="s">
        <v>283</v>
      </c>
      <c r="B67" s="15">
        <v>39946</v>
      </c>
      <c r="C67" s="16">
        <v>1239</v>
      </c>
      <c r="D67" s="16">
        <v>5863</v>
      </c>
      <c r="E67" s="16">
        <v>25796</v>
      </c>
      <c r="F67" s="16">
        <v>-2103</v>
      </c>
      <c r="G67" s="21">
        <v>-643</v>
      </c>
      <c r="H67" s="16">
        <v>6342</v>
      </c>
      <c r="I67" s="16">
        <v>3453</v>
      </c>
      <c r="J67" s="17"/>
    </row>
    <row r="68" spans="1:10" s="13" customFormat="1" ht="12.75" outlineLevel="1">
      <c r="A68" s="52" t="s">
        <v>284</v>
      </c>
      <c r="B68" s="54">
        <v>16732</v>
      </c>
      <c r="C68" s="12" t="s">
        <v>8</v>
      </c>
      <c r="D68" s="19">
        <v>800</v>
      </c>
      <c r="E68" s="20">
        <v>15932</v>
      </c>
      <c r="F68" s="12" t="s">
        <v>8</v>
      </c>
      <c r="G68" s="12" t="s">
        <v>8</v>
      </c>
      <c r="H68" s="12" t="s">
        <v>8</v>
      </c>
      <c r="I68" s="12" t="s">
        <v>8</v>
      </c>
      <c r="J68" s="10"/>
    </row>
    <row r="69" spans="1:10" s="13" customFormat="1" ht="12.75" outlineLevel="1">
      <c r="A69" s="57" t="s">
        <v>367</v>
      </c>
      <c r="B69" s="53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0"/>
    </row>
    <row r="70" spans="1:10" s="13" customFormat="1" ht="12.75" outlineLevel="1">
      <c r="A70" s="57" t="s">
        <v>368</v>
      </c>
      <c r="B70" s="54">
        <v>-1206</v>
      </c>
      <c r="C70" s="19">
        <v>-40</v>
      </c>
      <c r="D70" s="19">
        <v>-40</v>
      </c>
      <c r="E70" s="19">
        <v>-48</v>
      </c>
      <c r="F70" s="19">
        <v>-209</v>
      </c>
      <c r="G70" s="19">
        <v>-286</v>
      </c>
      <c r="H70" s="19">
        <v>-296</v>
      </c>
      <c r="I70" s="19">
        <v>-286</v>
      </c>
      <c r="J70" s="10"/>
    </row>
    <row r="71" spans="1:10" s="13" customFormat="1" ht="12.75" outlineLevel="1">
      <c r="A71" s="52" t="s">
        <v>285</v>
      </c>
      <c r="B71" s="54">
        <v>16730</v>
      </c>
      <c r="C71" s="12" t="s">
        <v>8</v>
      </c>
      <c r="D71" s="12" t="s">
        <v>8</v>
      </c>
      <c r="E71" s="20">
        <v>10475</v>
      </c>
      <c r="F71" s="20">
        <v>6255</v>
      </c>
      <c r="G71" s="12" t="s">
        <v>8</v>
      </c>
      <c r="H71" s="12" t="s">
        <v>8</v>
      </c>
      <c r="I71" s="12" t="s">
        <v>8</v>
      </c>
      <c r="J71" s="10"/>
    </row>
    <row r="72" spans="1:10" s="13" customFormat="1" ht="12.75" outlineLevel="1">
      <c r="A72" s="57" t="s">
        <v>369</v>
      </c>
      <c r="B72" s="53" t="s">
        <v>8</v>
      </c>
      <c r="C72" s="12" t="s">
        <v>8</v>
      </c>
      <c r="D72" s="12" t="s">
        <v>8</v>
      </c>
      <c r="E72" s="12" t="s">
        <v>8</v>
      </c>
      <c r="F72" s="12" t="s">
        <v>8</v>
      </c>
      <c r="G72" s="12" t="s">
        <v>8</v>
      </c>
      <c r="H72" s="12" t="s">
        <v>8</v>
      </c>
      <c r="I72" s="12" t="s">
        <v>8</v>
      </c>
      <c r="J72" s="10"/>
    </row>
    <row r="73" spans="1:10" s="13" customFormat="1" ht="12.75" outlineLevel="1">
      <c r="A73" s="57" t="s">
        <v>370</v>
      </c>
      <c r="B73" s="55">
        <v>-941</v>
      </c>
      <c r="C73" s="12" t="s">
        <v>8</v>
      </c>
      <c r="D73" s="12" t="s">
        <v>8</v>
      </c>
      <c r="E73" s="12" t="s">
        <v>8</v>
      </c>
      <c r="F73" s="19">
        <v>-148</v>
      </c>
      <c r="G73" s="19">
        <v>-261</v>
      </c>
      <c r="H73" s="19">
        <v>-270</v>
      </c>
      <c r="I73" s="19">
        <v>-261</v>
      </c>
      <c r="J73" s="10"/>
    </row>
    <row r="74" spans="1:10" s="13" customFormat="1" ht="12.75" outlineLevel="1">
      <c r="A74" s="52" t="s">
        <v>286</v>
      </c>
      <c r="B74" s="54">
        <v>15088</v>
      </c>
      <c r="C74" s="20">
        <v>1608</v>
      </c>
      <c r="D74" s="20">
        <v>5300</v>
      </c>
      <c r="E74" s="20">
        <v>3180</v>
      </c>
      <c r="F74" s="12" t="s">
        <v>8</v>
      </c>
      <c r="G74" s="12" t="s">
        <v>8</v>
      </c>
      <c r="H74" s="20">
        <v>4000</v>
      </c>
      <c r="I74" s="20">
        <v>1000</v>
      </c>
      <c r="J74" s="10"/>
    </row>
    <row r="75" spans="1:10" s="13" customFormat="1" ht="12.75" outlineLevel="1">
      <c r="A75" s="57" t="s">
        <v>371</v>
      </c>
      <c r="B75" s="53" t="s">
        <v>8</v>
      </c>
      <c r="C75" s="12" t="s">
        <v>8</v>
      </c>
      <c r="D75" s="12" t="s">
        <v>8</v>
      </c>
      <c r="E75" s="12" t="s">
        <v>8</v>
      </c>
      <c r="F75" s="12" t="s">
        <v>8</v>
      </c>
      <c r="G75" s="12" t="s">
        <v>8</v>
      </c>
      <c r="H75" s="12" t="s">
        <v>8</v>
      </c>
      <c r="I75" s="12" t="s">
        <v>8</v>
      </c>
      <c r="J75" s="10"/>
    </row>
    <row r="76" spans="1:10" s="13" customFormat="1" ht="12.75" outlineLevel="1">
      <c r="A76" s="57" t="s">
        <v>372</v>
      </c>
      <c r="B76" s="54">
        <v>-1449</v>
      </c>
      <c r="C76" s="19">
        <v>-329</v>
      </c>
      <c r="D76" s="19">
        <v>-197</v>
      </c>
      <c r="E76" s="19">
        <v>-563</v>
      </c>
      <c r="F76" s="12" t="s">
        <v>8</v>
      </c>
      <c r="G76" s="19">
        <v>-240</v>
      </c>
      <c r="H76" s="19">
        <v>-120</v>
      </c>
      <c r="I76" s="12" t="s">
        <v>8</v>
      </c>
      <c r="J76" s="10"/>
    </row>
    <row r="77" spans="1:10" s="13" customFormat="1" ht="12.75" outlineLevel="1">
      <c r="A77" s="52" t="s">
        <v>287</v>
      </c>
      <c r="B77" s="53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10"/>
    </row>
    <row r="78" spans="1:10" s="13" customFormat="1" ht="12.75" outlineLevel="1">
      <c r="A78" s="52" t="s">
        <v>288</v>
      </c>
      <c r="B78" s="54">
        <v>-11180</v>
      </c>
      <c r="C78" s="12" t="s">
        <v>8</v>
      </c>
      <c r="D78" s="12" t="s">
        <v>8</v>
      </c>
      <c r="E78" s="20">
        <v>-3180</v>
      </c>
      <c r="F78" s="20">
        <v>-8000</v>
      </c>
      <c r="G78" s="12" t="s">
        <v>8</v>
      </c>
      <c r="H78" s="12" t="s">
        <v>8</v>
      </c>
      <c r="I78" s="12" t="s">
        <v>8</v>
      </c>
      <c r="J78" s="10"/>
    </row>
    <row r="79" spans="1:10" s="13" customFormat="1" ht="12.75" outlineLevel="1">
      <c r="A79" s="57" t="s">
        <v>373</v>
      </c>
      <c r="B79" s="54">
        <v>6000</v>
      </c>
      <c r="C79" s="12" t="s">
        <v>8</v>
      </c>
      <c r="D79" s="12" t="s">
        <v>8</v>
      </c>
      <c r="E79" s="12" t="s">
        <v>8</v>
      </c>
      <c r="F79" s="12" t="s">
        <v>8</v>
      </c>
      <c r="G79" s="12" t="s">
        <v>8</v>
      </c>
      <c r="H79" s="20">
        <v>3000</v>
      </c>
      <c r="I79" s="20">
        <v>3000</v>
      </c>
      <c r="J79" s="10"/>
    </row>
    <row r="80" spans="1:10" s="13" customFormat="1" ht="12.75" outlineLevel="1">
      <c r="A80" s="57" t="s">
        <v>374</v>
      </c>
      <c r="B80" s="53" t="s">
        <v>8</v>
      </c>
      <c r="C80" s="12" t="s">
        <v>8</v>
      </c>
      <c r="D80" s="12" t="s">
        <v>8</v>
      </c>
      <c r="E80" s="12" t="s">
        <v>8</v>
      </c>
      <c r="F80" s="12" t="s">
        <v>8</v>
      </c>
      <c r="G80" s="12" t="s">
        <v>8</v>
      </c>
      <c r="H80" s="12" t="s">
        <v>8</v>
      </c>
      <c r="I80" s="12" t="s">
        <v>8</v>
      </c>
      <c r="J80" s="10"/>
    </row>
    <row r="81" spans="1:10" s="13" customFormat="1" ht="12.75" outlineLevel="1">
      <c r="A81" s="52" t="s">
        <v>117</v>
      </c>
      <c r="B81" s="53" t="s">
        <v>8</v>
      </c>
      <c r="C81" s="12" t="s">
        <v>8</v>
      </c>
      <c r="D81" s="12" t="s">
        <v>8</v>
      </c>
      <c r="E81" s="12" t="s">
        <v>8</v>
      </c>
      <c r="F81" s="12" t="s">
        <v>8</v>
      </c>
      <c r="G81" s="12" t="s">
        <v>8</v>
      </c>
      <c r="H81" s="12" t="s">
        <v>8</v>
      </c>
      <c r="I81" s="12" t="s">
        <v>8</v>
      </c>
      <c r="J81" s="10"/>
    </row>
    <row r="82" spans="1:10" s="62" customFormat="1" ht="11.25" outlineLevel="1">
      <c r="A82" s="58" t="s">
        <v>289</v>
      </c>
      <c r="B82" s="59">
        <v>103364</v>
      </c>
      <c r="C82" s="60">
        <v>57754</v>
      </c>
      <c r="D82" s="60">
        <v>63715</v>
      </c>
      <c r="E82" s="60">
        <v>92803</v>
      </c>
      <c r="F82" s="60">
        <v>99123</v>
      </c>
      <c r="G82" s="60">
        <v>98950</v>
      </c>
      <c r="H82" s="60">
        <v>102911</v>
      </c>
      <c r="I82" s="60">
        <v>103364</v>
      </c>
      <c r="J82" s="61"/>
    </row>
    <row r="83" spans="1:10" ht="11.25" outlineLevel="1">
      <c r="A83" s="28" t="s">
        <v>290</v>
      </c>
      <c r="B83" s="30">
        <v>19246</v>
      </c>
      <c r="C83" s="31">
        <v>2800</v>
      </c>
      <c r="D83" s="31">
        <v>3600</v>
      </c>
      <c r="E83" s="31">
        <v>19532</v>
      </c>
      <c r="F83" s="31">
        <v>19532</v>
      </c>
      <c r="G83" s="31">
        <v>19532</v>
      </c>
      <c r="H83" s="31">
        <v>19532</v>
      </c>
      <c r="I83" s="31">
        <v>19246</v>
      </c>
      <c r="J83" s="10"/>
    </row>
    <row r="84" spans="1:10" ht="11.25" outlineLevel="1">
      <c r="A84" s="28" t="s">
        <v>291</v>
      </c>
      <c r="B84" s="30">
        <v>16469</v>
      </c>
      <c r="C84" s="29" t="s">
        <v>8</v>
      </c>
      <c r="D84" s="29" t="s">
        <v>8</v>
      </c>
      <c r="E84" s="31">
        <v>10475</v>
      </c>
      <c r="F84" s="31">
        <v>16730</v>
      </c>
      <c r="G84" s="31">
        <v>16730</v>
      </c>
      <c r="H84" s="31">
        <v>16730</v>
      </c>
      <c r="I84" s="31">
        <v>16469</v>
      </c>
      <c r="J84" s="10"/>
    </row>
    <row r="85" spans="1:10" s="13" customFormat="1" ht="12.75">
      <c r="A85" s="52" t="s">
        <v>7</v>
      </c>
      <c r="B85" s="53" t="s">
        <v>8</v>
      </c>
      <c r="C85" s="12" t="s">
        <v>8</v>
      </c>
      <c r="D85" s="12" t="s">
        <v>8</v>
      </c>
      <c r="E85" s="12" t="s">
        <v>8</v>
      </c>
      <c r="F85" s="12" t="s">
        <v>8</v>
      </c>
      <c r="G85" s="12" t="s">
        <v>8</v>
      </c>
      <c r="H85" s="12" t="s">
        <v>8</v>
      </c>
      <c r="I85" s="12" t="s">
        <v>8</v>
      </c>
      <c r="J85" s="10"/>
    </row>
    <row r="86" spans="1:10" s="18" customFormat="1" ht="12.75">
      <c r="A86" s="14" t="s">
        <v>292</v>
      </c>
      <c r="B86" s="56">
        <v>674</v>
      </c>
      <c r="C86" s="21">
        <v>892</v>
      </c>
      <c r="D86" s="21">
        <v>-734</v>
      </c>
      <c r="E86" s="16">
        <v>16355</v>
      </c>
      <c r="F86" s="16">
        <v>-13928</v>
      </c>
      <c r="G86" s="16">
        <v>-2779</v>
      </c>
      <c r="H86" s="16">
        <v>1210</v>
      </c>
      <c r="I86" s="21">
        <v>-342</v>
      </c>
      <c r="J86" s="17"/>
    </row>
    <row r="87" spans="1:10" s="13" customFormat="1" ht="12.75">
      <c r="A87" s="52" t="s">
        <v>293</v>
      </c>
      <c r="B87" s="55">
        <v>920</v>
      </c>
      <c r="C87" s="19">
        <v>920</v>
      </c>
      <c r="D87" s="20">
        <v>1811</v>
      </c>
      <c r="E87" s="20">
        <v>1077</v>
      </c>
      <c r="F87" s="20">
        <v>17433</v>
      </c>
      <c r="G87" s="20">
        <v>3504</v>
      </c>
      <c r="H87" s="19">
        <v>725</v>
      </c>
      <c r="I87" s="20">
        <v>1935</v>
      </c>
      <c r="J87" s="10"/>
    </row>
    <row r="88" spans="1:10" s="13" customFormat="1" ht="13.5" thickBot="1">
      <c r="A88" s="52" t="s">
        <v>294</v>
      </c>
      <c r="B88" s="54">
        <v>1593</v>
      </c>
      <c r="C88" s="20">
        <v>1811</v>
      </c>
      <c r="D88" s="20">
        <v>1077</v>
      </c>
      <c r="E88" s="20">
        <v>17433</v>
      </c>
      <c r="F88" s="20">
        <v>3504</v>
      </c>
      <c r="G88" s="19">
        <v>725</v>
      </c>
      <c r="H88" s="20">
        <v>1935</v>
      </c>
      <c r="I88" s="20">
        <v>1593</v>
      </c>
      <c r="J88" s="10"/>
    </row>
    <row r="89" spans="1:10" s="27" customFormat="1" ht="12.75">
      <c r="A89" s="24" t="s">
        <v>7</v>
      </c>
      <c r="B89" s="25" t="s">
        <v>8</v>
      </c>
      <c r="C89" s="25" t="s">
        <v>8</v>
      </c>
      <c r="D89" s="25" t="s">
        <v>8</v>
      </c>
      <c r="E89" s="25" t="s">
        <v>8</v>
      </c>
      <c r="F89" s="25" t="s">
        <v>8</v>
      </c>
      <c r="G89" s="25" t="s">
        <v>8</v>
      </c>
      <c r="H89" s="25" t="s">
        <v>8</v>
      </c>
      <c r="I89" s="25" t="s">
        <v>8</v>
      </c>
      <c r="J89" s="26"/>
    </row>
  </sheetData>
  <sheetProtection/>
  <printOptions/>
  <pageMargins left="0.75" right="0.36" top="0.73" bottom="0.61" header="0.5" footer="0.5"/>
  <pageSetup fitToHeight="1" fitToWidth="1" horizontalDpi="600" verticalDpi="600" orientation="portrait" paperSize="9" scale="71" r:id="rId2"/>
  <headerFooter alignWithMargins="0">
    <oddFooter>&amp;CСтраница &amp;P&amp;R&amp;A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view="pageBreakPreview" zoomScaleSheetLayoutView="100" zoomScalePageLayoutView="0" workbookViewId="0" topLeftCell="A1">
      <selection activeCell="A1" sqref="A1"/>
    </sheetView>
  </sheetViews>
  <sheetFormatPr defaultColWidth="10.5" defaultRowHeight="11.25"/>
  <cols>
    <col min="1" max="1" width="53" style="1" customWidth="1"/>
    <col min="2" max="9" width="10" style="1" customWidth="1"/>
    <col min="10" max="10" width="0.82421875" style="1" customWidth="1"/>
    <col min="11" max="16384" width="10.5" style="1" customWidth="1"/>
  </cols>
  <sheetData>
    <row r="1" spans="1:4" ht="22.5" customHeight="1">
      <c r="A1" s="2" t="s">
        <v>318</v>
      </c>
      <c r="B1" s="4"/>
      <c r="C1" s="4"/>
      <c r="D1" s="4"/>
    </row>
    <row r="2" spans="1:10" s="7" customFormat="1" ht="19.5" customHeight="1" thickBot="1">
      <c r="A2" s="2" t="s">
        <v>316</v>
      </c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9" t="s">
        <v>247</v>
      </c>
      <c r="C3" s="9" t="s">
        <v>3</v>
      </c>
      <c r="D3" s="9" t="s">
        <v>4</v>
      </c>
      <c r="E3" s="9" t="s">
        <v>251</v>
      </c>
      <c r="F3" s="9" t="s">
        <v>6</v>
      </c>
      <c r="G3" s="9" t="s">
        <v>250</v>
      </c>
      <c r="H3" s="9" t="s">
        <v>260</v>
      </c>
      <c r="I3" s="9" t="s">
        <v>261</v>
      </c>
      <c r="J3" s="10"/>
    </row>
    <row r="4" spans="1:10" s="13" customFormat="1" ht="12.75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8" customFormat="1" ht="12.75">
      <c r="A5" s="14" t="s">
        <v>173</v>
      </c>
      <c r="B5" s="16">
        <v>90499</v>
      </c>
      <c r="C5" s="16">
        <v>89697</v>
      </c>
      <c r="D5" s="16">
        <v>89287</v>
      </c>
      <c r="E5" s="16">
        <v>89007</v>
      </c>
      <c r="F5" s="16">
        <v>88204</v>
      </c>
      <c r="G5" s="16">
        <v>88087</v>
      </c>
      <c r="H5" s="16">
        <v>88684</v>
      </c>
      <c r="I5" s="16">
        <v>88367</v>
      </c>
      <c r="J5" s="17"/>
    </row>
    <row r="6" spans="1:10" s="13" customFormat="1" ht="12.75">
      <c r="A6" s="11" t="s">
        <v>7</v>
      </c>
      <c r="B6" s="12" t="s">
        <v>8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0"/>
    </row>
    <row r="7" spans="1:10" s="18" customFormat="1" ht="12.75">
      <c r="A7" s="14" t="s">
        <v>174</v>
      </c>
      <c r="B7" s="16">
        <v>19540</v>
      </c>
      <c r="C7" s="16">
        <v>17732</v>
      </c>
      <c r="D7" s="16">
        <v>16542</v>
      </c>
      <c r="E7" s="16">
        <v>16302</v>
      </c>
      <c r="F7" s="16">
        <v>18848</v>
      </c>
      <c r="G7" s="16">
        <v>17436</v>
      </c>
      <c r="H7" s="16">
        <v>15855</v>
      </c>
      <c r="I7" s="16">
        <v>16234</v>
      </c>
      <c r="J7" s="17"/>
    </row>
    <row r="8" spans="1:10" s="13" customFormat="1" ht="12.75">
      <c r="A8" s="11" t="s">
        <v>175</v>
      </c>
      <c r="B8" s="19">
        <v>309</v>
      </c>
      <c r="C8" s="19">
        <v>55</v>
      </c>
      <c r="D8" s="12" t="s">
        <v>8</v>
      </c>
      <c r="E8" s="19">
        <v>376</v>
      </c>
      <c r="F8" s="19">
        <v>5</v>
      </c>
      <c r="G8" s="12" t="s">
        <v>8</v>
      </c>
      <c r="H8" s="19">
        <v>164</v>
      </c>
      <c r="I8" s="19">
        <v>518</v>
      </c>
      <c r="J8" s="10"/>
    </row>
    <row r="9" spans="1:10" s="13" customFormat="1" ht="12.75">
      <c r="A9" s="11" t="s">
        <v>176</v>
      </c>
      <c r="B9" s="19">
        <v>280</v>
      </c>
      <c r="C9" s="19">
        <v>207</v>
      </c>
      <c r="D9" s="19">
        <v>80</v>
      </c>
      <c r="E9" s="19">
        <v>212</v>
      </c>
      <c r="F9" s="19">
        <v>361</v>
      </c>
      <c r="G9" s="19">
        <v>228</v>
      </c>
      <c r="H9" s="19">
        <v>121</v>
      </c>
      <c r="I9" s="19">
        <v>267</v>
      </c>
      <c r="J9" s="10"/>
    </row>
    <row r="10" spans="1:10" s="13" customFormat="1" ht="12.75">
      <c r="A10" s="11" t="s">
        <v>327</v>
      </c>
      <c r="B10" s="19">
        <v>122</v>
      </c>
      <c r="C10" s="19">
        <v>34</v>
      </c>
      <c r="D10" s="19">
        <v>26</v>
      </c>
      <c r="E10" s="19">
        <v>33</v>
      </c>
      <c r="F10" s="19">
        <v>59</v>
      </c>
      <c r="G10" s="19">
        <v>172</v>
      </c>
      <c r="H10" s="19">
        <v>216</v>
      </c>
      <c r="I10" s="19">
        <v>32</v>
      </c>
      <c r="J10" s="10"/>
    </row>
    <row r="11" spans="1:10" s="13" customFormat="1" ht="12.75">
      <c r="A11" s="11" t="s">
        <v>177</v>
      </c>
      <c r="B11" s="20">
        <v>6789</v>
      </c>
      <c r="C11" s="20">
        <v>6053</v>
      </c>
      <c r="D11" s="20">
        <v>5225</v>
      </c>
      <c r="E11" s="20">
        <v>4102</v>
      </c>
      <c r="F11" s="20">
        <v>2943</v>
      </c>
      <c r="G11" s="20">
        <v>1915</v>
      </c>
      <c r="H11" s="20">
        <v>2651</v>
      </c>
      <c r="I11" s="20">
        <v>2836</v>
      </c>
      <c r="J11" s="10"/>
    </row>
    <row r="12" spans="1:10" s="13" customFormat="1" ht="12.75">
      <c r="A12" s="11" t="s">
        <v>178</v>
      </c>
      <c r="B12" s="19">
        <v>486</v>
      </c>
      <c r="C12" s="19">
        <v>636</v>
      </c>
      <c r="D12" s="19">
        <v>243</v>
      </c>
      <c r="E12" s="19">
        <v>242</v>
      </c>
      <c r="F12" s="19">
        <v>662</v>
      </c>
      <c r="G12" s="19">
        <v>710</v>
      </c>
      <c r="H12" s="19">
        <v>812</v>
      </c>
      <c r="I12" s="19">
        <v>726</v>
      </c>
      <c r="J12" s="10"/>
    </row>
    <row r="13" spans="1:10" s="13" customFormat="1" ht="12.75">
      <c r="A13" s="11" t="s">
        <v>179</v>
      </c>
      <c r="B13" s="20">
        <v>4257</v>
      </c>
      <c r="C13" s="20">
        <v>3695</v>
      </c>
      <c r="D13" s="20">
        <v>3841</v>
      </c>
      <c r="E13" s="20">
        <v>3729</v>
      </c>
      <c r="F13" s="20">
        <v>6466</v>
      </c>
      <c r="G13" s="20">
        <v>5689</v>
      </c>
      <c r="H13" s="20">
        <v>4764</v>
      </c>
      <c r="I13" s="20">
        <v>3882</v>
      </c>
      <c r="J13" s="10"/>
    </row>
    <row r="14" spans="1:10" s="13" customFormat="1" ht="12.75">
      <c r="A14" s="11" t="s">
        <v>180</v>
      </c>
      <c r="B14" s="19">
        <v>386</v>
      </c>
      <c r="C14" s="19">
        <v>195</v>
      </c>
      <c r="D14" s="19">
        <v>237</v>
      </c>
      <c r="E14" s="19">
        <v>285</v>
      </c>
      <c r="F14" s="19">
        <v>309</v>
      </c>
      <c r="G14" s="19">
        <v>396</v>
      </c>
      <c r="H14" s="19">
        <v>155</v>
      </c>
      <c r="I14" s="19">
        <v>538</v>
      </c>
      <c r="J14" s="10"/>
    </row>
    <row r="15" spans="1:10" s="13" customFormat="1" ht="12.75">
      <c r="A15" s="11" t="s">
        <v>181</v>
      </c>
      <c r="B15" s="19">
        <v>192</v>
      </c>
      <c r="C15" s="19">
        <v>168</v>
      </c>
      <c r="D15" s="19">
        <v>196</v>
      </c>
      <c r="E15" s="19">
        <v>176</v>
      </c>
      <c r="F15" s="20">
        <v>1105</v>
      </c>
      <c r="G15" s="19">
        <v>417</v>
      </c>
      <c r="H15" s="19">
        <v>203</v>
      </c>
      <c r="I15" s="19">
        <v>187</v>
      </c>
      <c r="J15" s="10"/>
    </row>
    <row r="16" spans="1:10" s="13" customFormat="1" ht="12.75">
      <c r="A16" s="11" t="s">
        <v>182</v>
      </c>
      <c r="B16" s="19">
        <v>230</v>
      </c>
      <c r="C16" s="19">
        <v>244</v>
      </c>
      <c r="D16" s="19">
        <v>257</v>
      </c>
      <c r="E16" s="19">
        <v>255</v>
      </c>
      <c r="F16" s="19">
        <v>279</v>
      </c>
      <c r="G16" s="19">
        <v>237</v>
      </c>
      <c r="H16" s="19">
        <v>244</v>
      </c>
      <c r="I16" s="19">
        <v>277</v>
      </c>
      <c r="J16" s="10"/>
    </row>
    <row r="17" spans="1:10" s="13" customFormat="1" ht="12.75">
      <c r="A17" s="11" t="s">
        <v>183</v>
      </c>
      <c r="B17" s="19">
        <v>672</v>
      </c>
      <c r="C17" s="19">
        <v>672</v>
      </c>
      <c r="D17" s="19">
        <v>672</v>
      </c>
      <c r="E17" s="19">
        <v>672</v>
      </c>
      <c r="F17" s="19">
        <v>114</v>
      </c>
      <c r="G17" s="19">
        <v>114</v>
      </c>
      <c r="H17" s="19">
        <v>114</v>
      </c>
      <c r="I17" s="19">
        <v>114</v>
      </c>
      <c r="J17" s="10"/>
    </row>
    <row r="18" spans="1:10" s="13" customFormat="1" ht="12.75">
      <c r="A18" s="11" t="s">
        <v>184</v>
      </c>
      <c r="B18" s="20">
        <v>4876</v>
      </c>
      <c r="C18" s="20">
        <v>4670</v>
      </c>
      <c r="D18" s="20">
        <v>4861</v>
      </c>
      <c r="E18" s="20">
        <v>5085</v>
      </c>
      <c r="F18" s="20">
        <v>5299</v>
      </c>
      <c r="G18" s="20">
        <v>6251</v>
      </c>
      <c r="H18" s="20">
        <v>5438</v>
      </c>
      <c r="I18" s="20">
        <v>5873</v>
      </c>
      <c r="J18" s="10"/>
    </row>
    <row r="19" spans="1:10" s="13" customFormat="1" ht="12.75">
      <c r="A19" s="11" t="s">
        <v>185</v>
      </c>
      <c r="B19" s="19">
        <v>924</v>
      </c>
      <c r="C19" s="20">
        <v>1097</v>
      </c>
      <c r="D19" s="19">
        <v>897</v>
      </c>
      <c r="E19" s="20">
        <v>1129</v>
      </c>
      <c r="F19" s="20">
        <v>1238</v>
      </c>
      <c r="G19" s="20">
        <v>1250</v>
      </c>
      <c r="H19" s="19">
        <v>966</v>
      </c>
      <c r="I19" s="19">
        <v>976</v>
      </c>
      <c r="J19" s="10"/>
    </row>
    <row r="20" spans="1:10" s="13" customFormat="1" ht="12.75">
      <c r="A20" s="11" t="s">
        <v>186</v>
      </c>
      <c r="B20" s="19">
        <v>16</v>
      </c>
      <c r="C20" s="19">
        <v>7</v>
      </c>
      <c r="D20" s="19">
        <v>7</v>
      </c>
      <c r="E20" s="19">
        <v>6</v>
      </c>
      <c r="F20" s="19">
        <v>8</v>
      </c>
      <c r="G20" s="19">
        <v>58</v>
      </c>
      <c r="H20" s="19">
        <v>7</v>
      </c>
      <c r="I20" s="19">
        <v>7</v>
      </c>
      <c r="J20" s="10"/>
    </row>
    <row r="21" spans="1:10" s="13" customFormat="1" ht="12.75">
      <c r="A21" s="11" t="s">
        <v>7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0"/>
    </row>
    <row r="22" spans="1:10" s="18" customFormat="1" ht="12.75">
      <c r="A22" s="14" t="s">
        <v>187</v>
      </c>
      <c r="B22" s="21">
        <v>223</v>
      </c>
      <c r="C22" s="21">
        <v>495</v>
      </c>
      <c r="D22" s="21">
        <v>452</v>
      </c>
      <c r="E22" s="21">
        <v>432</v>
      </c>
      <c r="F22" s="21">
        <v>410</v>
      </c>
      <c r="G22" s="21">
        <v>415</v>
      </c>
      <c r="H22" s="21">
        <v>391</v>
      </c>
      <c r="I22" s="21">
        <v>372</v>
      </c>
      <c r="J22" s="17"/>
    </row>
    <row r="23" spans="1:10" s="13" customFormat="1" ht="12.75">
      <c r="A23" s="11" t="s">
        <v>328</v>
      </c>
      <c r="B23" s="12" t="s">
        <v>8</v>
      </c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0"/>
    </row>
    <row r="24" spans="1:10" s="13" customFormat="1" ht="12.75">
      <c r="A24" s="11" t="s">
        <v>188</v>
      </c>
      <c r="B24" s="12" t="s">
        <v>8</v>
      </c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0"/>
    </row>
    <row r="25" spans="1:10" s="13" customFormat="1" ht="12.75">
      <c r="A25" s="11" t="s">
        <v>17</v>
      </c>
      <c r="B25" s="12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0"/>
    </row>
    <row r="26" spans="1:10" s="13" customFormat="1" ht="12.75">
      <c r="A26" s="11" t="s">
        <v>189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0"/>
    </row>
    <row r="27" spans="1:10" s="13" customFormat="1" ht="12.75">
      <c r="A27" s="11" t="s">
        <v>190</v>
      </c>
      <c r="B27" s="19">
        <v>223</v>
      </c>
      <c r="C27" s="19">
        <v>495</v>
      </c>
      <c r="D27" s="19">
        <v>452</v>
      </c>
      <c r="E27" s="19">
        <v>432</v>
      </c>
      <c r="F27" s="19">
        <v>410</v>
      </c>
      <c r="G27" s="19">
        <v>415</v>
      </c>
      <c r="H27" s="19">
        <v>391</v>
      </c>
      <c r="I27" s="19">
        <v>372</v>
      </c>
      <c r="J27" s="10"/>
    </row>
    <row r="28" spans="1:10" s="13" customFormat="1" ht="12.75">
      <c r="A28" s="11" t="s">
        <v>191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8</v>
      </c>
      <c r="J28" s="10"/>
    </row>
    <row r="29" spans="1:10" s="13" customFormat="1" ht="12.75">
      <c r="A29" s="11" t="s">
        <v>192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0"/>
    </row>
    <row r="30" spans="1:10" s="13" customFormat="1" ht="12.75">
      <c r="A30" s="11" t="s">
        <v>7</v>
      </c>
      <c r="B30" s="12" t="s">
        <v>8</v>
      </c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0"/>
    </row>
    <row r="31" spans="1:10" s="18" customFormat="1" ht="12.75">
      <c r="A31" s="14" t="s">
        <v>193</v>
      </c>
      <c r="B31" s="16">
        <v>-3872</v>
      </c>
      <c r="C31" s="16">
        <v>-2991</v>
      </c>
      <c r="D31" s="16">
        <v>-3760</v>
      </c>
      <c r="E31" s="16">
        <v>-4171</v>
      </c>
      <c r="F31" s="16">
        <v>-4082</v>
      </c>
      <c r="G31" s="16">
        <v>-3809</v>
      </c>
      <c r="H31" s="16">
        <v>-5336</v>
      </c>
      <c r="I31" s="16">
        <v>-3518</v>
      </c>
      <c r="J31" s="17"/>
    </row>
    <row r="32" spans="1:10" s="13" customFormat="1" ht="12.75">
      <c r="A32" s="11" t="s">
        <v>7</v>
      </c>
      <c r="B32" s="12" t="s">
        <v>8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0"/>
    </row>
    <row r="33" spans="1:10" s="18" customFormat="1" ht="12.75">
      <c r="A33" s="14" t="s">
        <v>194</v>
      </c>
      <c r="B33" s="23" t="s">
        <v>8</v>
      </c>
      <c r="C33" s="23" t="s">
        <v>8</v>
      </c>
      <c r="D33" s="23" t="s">
        <v>8</v>
      </c>
      <c r="E33" s="23" t="s">
        <v>8</v>
      </c>
      <c r="F33" s="23" t="s">
        <v>8</v>
      </c>
      <c r="G33" s="23" t="s">
        <v>8</v>
      </c>
      <c r="H33" s="23" t="s">
        <v>8</v>
      </c>
      <c r="I33" s="23" t="s">
        <v>8</v>
      </c>
      <c r="J33" s="17"/>
    </row>
    <row r="34" spans="1:10" s="13" customFormat="1" ht="12.75">
      <c r="A34" s="11" t="s">
        <v>7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0"/>
    </row>
    <row r="35" spans="1:10" s="18" customFormat="1" ht="12.75">
      <c r="A35" s="14" t="s">
        <v>155</v>
      </c>
      <c r="B35" s="16">
        <v>19955</v>
      </c>
      <c r="C35" s="16">
        <v>17470</v>
      </c>
      <c r="D35" s="16">
        <v>20783</v>
      </c>
      <c r="E35" s="16">
        <v>22034</v>
      </c>
      <c r="F35" s="16">
        <v>25162</v>
      </c>
      <c r="G35" s="16">
        <v>28099</v>
      </c>
      <c r="H35" s="16">
        <v>32514</v>
      </c>
      <c r="I35" s="16">
        <v>29827</v>
      </c>
      <c r="J35" s="17"/>
    </row>
    <row r="36" spans="1:10" s="13" customFormat="1" ht="12.75">
      <c r="A36" s="11" t="s">
        <v>322</v>
      </c>
      <c r="B36" s="20">
        <v>19955</v>
      </c>
      <c r="C36" s="20">
        <v>17470</v>
      </c>
      <c r="D36" s="20">
        <v>20783</v>
      </c>
      <c r="E36" s="20">
        <v>22034</v>
      </c>
      <c r="F36" s="20">
        <v>25162</v>
      </c>
      <c r="G36" s="20">
        <v>28099</v>
      </c>
      <c r="H36" s="20">
        <v>32514</v>
      </c>
      <c r="I36" s="20">
        <v>29827</v>
      </c>
      <c r="J36" s="10"/>
    </row>
    <row r="37" spans="1:10" s="13" customFormat="1" ht="12.75">
      <c r="A37" s="11" t="s">
        <v>7</v>
      </c>
      <c r="B37" s="12" t="s">
        <v>8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0"/>
    </row>
    <row r="38" spans="1:10" s="18" customFormat="1" ht="12.75">
      <c r="A38" s="14" t="s">
        <v>195</v>
      </c>
      <c r="B38" s="16">
        <v>52935</v>
      </c>
      <c r="C38" s="16">
        <v>58220</v>
      </c>
      <c r="D38" s="16">
        <v>52179</v>
      </c>
      <c r="E38" s="16">
        <v>80929</v>
      </c>
      <c r="F38" s="16">
        <v>71773</v>
      </c>
      <c r="G38" s="16">
        <v>63446</v>
      </c>
      <c r="H38" s="16">
        <v>81352</v>
      </c>
      <c r="I38" s="16">
        <v>67544</v>
      </c>
      <c r="J38" s="17"/>
    </row>
    <row r="39" spans="1:10" s="13" customFormat="1" ht="12.75">
      <c r="A39" s="11" t="s">
        <v>196</v>
      </c>
      <c r="B39" s="20">
        <v>5995</v>
      </c>
      <c r="C39" s="20">
        <v>11280</v>
      </c>
      <c r="D39" s="20">
        <v>5239</v>
      </c>
      <c r="E39" s="20">
        <v>33989</v>
      </c>
      <c r="F39" s="20">
        <v>24833</v>
      </c>
      <c r="G39" s="20">
        <v>16506</v>
      </c>
      <c r="H39" s="20">
        <v>34412</v>
      </c>
      <c r="I39" s="20">
        <v>20604</v>
      </c>
      <c r="J39" s="10"/>
    </row>
    <row r="40" spans="1:10" s="13" customFormat="1" ht="12.75">
      <c r="A40" s="11" t="s">
        <v>63</v>
      </c>
      <c r="B40" s="20">
        <v>46940</v>
      </c>
      <c r="C40" s="20">
        <v>46940</v>
      </c>
      <c r="D40" s="20">
        <v>46940</v>
      </c>
      <c r="E40" s="20">
        <v>46940</v>
      </c>
      <c r="F40" s="20">
        <v>46940</v>
      </c>
      <c r="G40" s="20">
        <v>46940</v>
      </c>
      <c r="H40" s="20">
        <v>46940</v>
      </c>
      <c r="I40" s="20">
        <v>46940</v>
      </c>
      <c r="J40" s="10"/>
    </row>
    <row r="41" spans="1:10" s="13" customFormat="1" ht="12.75">
      <c r="A41" s="11" t="s">
        <v>7</v>
      </c>
      <c r="B41" s="12" t="s">
        <v>8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0"/>
    </row>
    <row r="42" spans="1:10" s="18" customFormat="1" ht="12.75">
      <c r="A42" s="14" t="s">
        <v>197</v>
      </c>
      <c r="B42" s="23" t="s">
        <v>8</v>
      </c>
      <c r="C42" s="23" t="s">
        <v>8</v>
      </c>
      <c r="D42" s="23" t="s">
        <v>8</v>
      </c>
      <c r="E42" s="23" t="s">
        <v>8</v>
      </c>
      <c r="F42" s="23" t="s">
        <v>8</v>
      </c>
      <c r="G42" s="23" t="s">
        <v>8</v>
      </c>
      <c r="H42" s="23" t="s">
        <v>8</v>
      </c>
      <c r="I42" s="23" t="s">
        <v>8</v>
      </c>
      <c r="J42" s="17"/>
    </row>
    <row r="43" spans="1:10" s="13" customFormat="1" ht="12.75">
      <c r="A43" s="11" t="s">
        <v>7</v>
      </c>
      <c r="B43" s="12" t="s">
        <v>8</v>
      </c>
      <c r="C43" s="12" t="s">
        <v>8</v>
      </c>
      <c r="D43" s="12" t="s">
        <v>8</v>
      </c>
      <c r="E43" s="12" t="s">
        <v>8</v>
      </c>
      <c r="F43" s="12" t="s">
        <v>8</v>
      </c>
      <c r="G43" s="12" t="s">
        <v>8</v>
      </c>
      <c r="H43" s="12" t="s">
        <v>8</v>
      </c>
      <c r="I43" s="12" t="s">
        <v>8</v>
      </c>
      <c r="J43" s="10"/>
    </row>
    <row r="44" spans="1:10" s="18" customFormat="1" ht="12.75">
      <c r="A44" s="14" t="s">
        <v>198</v>
      </c>
      <c r="B44" s="16">
        <v>29528</v>
      </c>
      <c r="C44" s="16">
        <v>29531</v>
      </c>
      <c r="D44" s="16">
        <v>41981</v>
      </c>
      <c r="E44" s="16">
        <v>37302</v>
      </c>
      <c r="F44" s="16">
        <v>36009</v>
      </c>
      <c r="G44" s="16">
        <v>52327</v>
      </c>
      <c r="H44" s="16">
        <v>40393</v>
      </c>
      <c r="I44" s="16">
        <v>57766</v>
      </c>
      <c r="J44" s="17"/>
    </row>
    <row r="45" spans="1:10" s="13" customFormat="1" ht="12.75">
      <c r="A45" s="11" t="s">
        <v>199</v>
      </c>
      <c r="B45" s="12" t="s">
        <v>8</v>
      </c>
      <c r="C45" s="12" t="s">
        <v>8</v>
      </c>
      <c r="D45" s="12" t="s">
        <v>8</v>
      </c>
      <c r="E45" s="12" t="s">
        <v>8</v>
      </c>
      <c r="F45" s="20">
        <v>3455</v>
      </c>
      <c r="G45" s="20">
        <v>11973</v>
      </c>
      <c r="H45" s="12" t="s">
        <v>8</v>
      </c>
      <c r="I45" s="12" t="s">
        <v>8</v>
      </c>
      <c r="J45" s="10"/>
    </row>
    <row r="46" spans="1:10" s="13" customFormat="1" ht="12.75">
      <c r="A46" s="11" t="s">
        <v>200</v>
      </c>
      <c r="B46" s="12" t="s">
        <v>8</v>
      </c>
      <c r="C46" s="12" t="s">
        <v>8</v>
      </c>
      <c r="D46" s="12" t="s">
        <v>8</v>
      </c>
      <c r="E46" s="12" t="s">
        <v>8</v>
      </c>
      <c r="F46" s="12" t="s">
        <v>8</v>
      </c>
      <c r="G46" s="12" t="s">
        <v>8</v>
      </c>
      <c r="H46" s="12" t="s">
        <v>8</v>
      </c>
      <c r="I46" s="19">
        <v>419</v>
      </c>
      <c r="J46" s="10"/>
    </row>
    <row r="47" spans="1:10" s="13" customFormat="1" ht="12.75">
      <c r="A47" s="11" t="s">
        <v>201</v>
      </c>
      <c r="B47" s="12" t="s">
        <v>8</v>
      </c>
      <c r="C47" s="12" t="s">
        <v>8</v>
      </c>
      <c r="D47" s="12" t="s">
        <v>8</v>
      </c>
      <c r="E47" s="12" t="s">
        <v>8</v>
      </c>
      <c r="F47" s="12" t="s">
        <v>8</v>
      </c>
      <c r="G47" s="12" t="s">
        <v>8</v>
      </c>
      <c r="H47" s="12" t="s">
        <v>8</v>
      </c>
      <c r="I47" s="12" t="s">
        <v>8</v>
      </c>
      <c r="J47" s="10"/>
    </row>
    <row r="48" spans="1:10" s="13" customFormat="1" ht="12.75">
      <c r="A48" s="11" t="s">
        <v>202</v>
      </c>
      <c r="B48" s="20">
        <v>1767</v>
      </c>
      <c r="C48" s="20">
        <v>3550</v>
      </c>
      <c r="D48" s="20">
        <v>3514</v>
      </c>
      <c r="E48" s="20">
        <v>3550</v>
      </c>
      <c r="F48" s="20">
        <v>3714</v>
      </c>
      <c r="G48" s="20">
        <v>3714</v>
      </c>
      <c r="H48" s="20">
        <v>3714</v>
      </c>
      <c r="I48" s="20">
        <v>5396</v>
      </c>
      <c r="J48" s="10"/>
    </row>
    <row r="49" spans="1:10" s="13" customFormat="1" ht="12.75">
      <c r="A49" s="11" t="s">
        <v>203</v>
      </c>
      <c r="B49" s="12" t="s">
        <v>8</v>
      </c>
      <c r="C49" s="20">
        <v>2798</v>
      </c>
      <c r="D49" s="20">
        <v>3638</v>
      </c>
      <c r="E49" s="20">
        <v>2653</v>
      </c>
      <c r="F49" s="20">
        <v>4157</v>
      </c>
      <c r="G49" s="20">
        <v>3098</v>
      </c>
      <c r="H49" s="20">
        <v>5667</v>
      </c>
      <c r="I49" s="20">
        <v>6544</v>
      </c>
      <c r="J49" s="10"/>
    </row>
    <row r="50" spans="1:10" s="13" customFormat="1" ht="12.75">
      <c r="A50" s="11" t="s">
        <v>204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0"/>
    </row>
    <row r="51" spans="1:10" s="13" customFormat="1" ht="12.75">
      <c r="A51" s="11" t="s">
        <v>205</v>
      </c>
      <c r="B51" s="20">
        <v>20560</v>
      </c>
      <c r="C51" s="20">
        <v>9469</v>
      </c>
      <c r="D51" s="20">
        <v>19200</v>
      </c>
      <c r="E51" s="20">
        <v>20666</v>
      </c>
      <c r="F51" s="20">
        <v>11862</v>
      </c>
      <c r="G51" s="20">
        <v>16900</v>
      </c>
      <c r="H51" s="20">
        <v>11665</v>
      </c>
      <c r="I51" s="20">
        <v>18721</v>
      </c>
      <c r="J51" s="10"/>
    </row>
    <row r="52" spans="1:10" s="13" customFormat="1" ht="12.75">
      <c r="A52" s="11" t="s">
        <v>206</v>
      </c>
      <c r="B52" s="12" t="s">
        <v>8</v>
      </c>
      <c r="C52" s="20">
        <v>1400</v>
      </c>
      <c r="D52" s="19">
        <v>467</v>
      </c>
      <c r="E52" s="19">
        <v>467</v>
      </c>
      <c r="F52" s="19">
        <v>494</v>
      </c>
      <c r="G52" s="19">
        <v>989</v>
      </c>
      <c r="H52" s="20">
        <v>1978</v>
      </c>
      <c r="I52" s="20">
        <v>1978</v>
      </c>
      <c r="J52" s="10"/>
    </row>
    <row r="53" spans="1:10" s="13" customFormat="1" ht="12.75">
      <c r="A53" s="11" t="s">
        <v>207</v>
      </c>
      <c r="B53" s="12" t="s">
        <v>8</v>
      </c>
      <c r="C53" s="19">
        <v>237</v>
      </c>
      <c r="D53" s="12" t="s">
        <v>8</v>
      </c>
      <c r="E53" s="19">
        <v>237</v>
      </c>
      <c r="F53" s="19">
        <v>-260</v>
      </c>
      <c r="G53" s="12" t="s">
        <v>8</v>
      </c>
      <c r="H53" s="12" t="s">
        <v>8</v>
      </c>
      <c r="I53" s="12" t="s">
        <v>8</v>
      </c>
      <c r="J53" s="10"/>
    </row>
    <row r="54" spans="1:10" s="13" customFormat="1" ht="12.75">
      <c r="A54" s="11" t="s">
        <v>208</v>
      </c>
      <c r="B54" s="20">
        <v>2610</v>
      </c>
      <c r="C54" s="20">
        <v>3147</v>
      </c>
      <c r="D54" s="20">
        <v>5439</v>
      </c>
      <c r="E54" s="20">
        <v>1151</v>
      </c>
      <c r="F54" s="20">
        <v>1589</v>
      </c>
      <c r="G54" s="20">
        <v>2183</v>
      </c>
      <c r="H54" s="20">
        <v>4412</v>
      </c>
      <c r="I54" s="20">
        <v>5801</v>
      </c>
      <c r="J54" s="10"/>
    </row>
    <row r="55" spans="1:10" s="13" customFormat="1" ht="12.75">
      <c r="A55" s="11" t="s">
        <v>209</v>
      </c>
      <c r="B55" s="20">
        <v>1654</v>
      </c>
      <c r="C55" s="20">
        <v>3315</v>
      </c>
      <c r="D55" s="20">
        <v>3315</v>
      </c>
      <c r="E55" s="20">
        <v>1658</v>
      </c>
      <c r="F55" s="20">
        <v>3380</v>
      </c>
      <c r="G55" s="12" t="s">
        <v>8</v>
      </c>
      <c r="H55" s="12" t="s">
        <v>8</v>
      </c>
      <c r="I55" s="12" t="s">
        <v>8</v>
      </c>
      <c r="J55" s="10"/>
    </row>
    <row r="56" spans="1:10" s="13" customFormat="1" ht="12.75">
      <c r="A56" s="11" t="s">
        <v>210</v>
      </c>
      <c r="B56" s="20">
        <v>1512</v>
      </c>
      <c r="C56" s="20">
        <v>2190</v>
      </c>
      <c r="D56" s="20">
        <v>2384</v>
      </c>
      <c r="E56" s="20">
        <v>4482</v>
      </c>
      <c r="F56" s="20">
        <v>4715</v>
      </c>
      <c r="G56" s="20">
        <v>5099</v>
      </c>
      <c r="H56" s="20">
        <v>6611</v>
      </c>
      <c r="I56" s="20">
        <v>7972</v>
      </c>
      <c r="J56" s="10"/>
    </row>
    <row r="57" spans="1:10" s="13" customFormat="1" ht="12.75">
      <c r="A57" s="11" t="s">
        <v>211</v>
      </c>
      <c r="B57" s="20">
        <v>1426</v>
      </c>
      <c r="C57" s="20">
        <v>3424</v>
      </c>
      <c r="D57" s="20">
        <v>4024</v>
      </c>
      <c r="E57" s="20">
        <v>2438</v>
      </c>
      <c r="F57" s="20">
        <v>2904</v>
      </c>
      <c r="G57" s="20">
        <v>8370</v>
      </c>
      <c r="H57" s="20">
        <v>6347</v>
      </c>
      <c r="I57" s="20">
        <v>10935</v>
      </c>
      <c r="J57" s="10"/>
    </row>
    <row r="58" spans="1:10" s="13" customFormat="1" ht="12.75">
      <c r="A58" s="11" t="s">
        <v>212</v>
      </c>
      <c r="B58" s="12" t="s">
        <v>8</v>
      </c>
      <c r="C58" s="12" t="s">
        <v>8</v>
      </c>
      <c r="D58" s="12" t="s">
        <v>8</v>
      </c>
      <c r="E58" s="12" t="s">
        <v>8</v>
      </c>
      <c r="F58" s="12" t="s">
        <v>8</v>
      </c>
      <c r="G58" s="12" t="s">
        <v>8</v>
      </c>
      <c r="H58" s="12" t="s">
        <v>8</v>
      </c>
      <c r="I58" s="12" t="s">
        <v>8</v>
      </c>
      <c r="J58" s="10"/>
    </row>
    <row r="59" spans="1:10" s="13" customFormat="1" ht="12.75">
      <c r="A59" s="11" t="s">
        <v>7</v>
      </c>
      <c r="B59" s="12" t="s">
        <v>8</v>
      </c>
      <c r="C59" s="12" t="s">
        <v>8</v>
      </c>
      <c r="D59" s="12" t="s">
        <v>8</v>
      </c>
      <c r="E59" s="12" t="s">
        <v>8</v>
      </c>
      <c r="F59" s="12" t="s">
        <v>8</v>
      </c>
      <c r="G59" s="12" t="s">
        <v>8</v>
      </c>
      <c r="H59" s="12" t="s">
        <v>8</v>
      </c>
      <c r="I59" s="12" t="s">
        <v>8</v>
      </c>
      <c r="J59" s="10"/>
    </row>
    <row r="60" spans="1:10" s="18" customFormat="1" ht="12.75">
      <c r="A60" s="14" t="s">
        <v>213</v>
      </c>
      <c r="B60" s="16">
        <v>13518</v>
      </c>
      <c r="C60" s="16">
        <v>15096</v>
      </c>
      <c r="D60" s="16">
        <v>12370</v>
      </c>
      <c r="E60" s="16">
        <v>-5290</v>
      </c>
      <c r="F60" s="16">
        <v>8794</v>
      </c>
      <c r="G60" s="16">
        <v>7087</v>
      </c>
      <c r="H60" s="21">
        <v>598</v>
      </c>
      <c r="I60" s="16">
        <v>6620</v>
      </c>
      <c r="J60" s="17"/>
    </row>
    <row r="61" spans="1:10" s="13" customFormat="1" ht="12.75">
      <c r="A61" s="11" t="s">
        <v>214</v>
      </c>
      <c r="B61" s="19">
        <v>-15</v>
      </c>
      <c r="C61" s="19">
        <v>-16</v>
      </c>
      <c r="D61" s="12" t="s">
        <v>8</v>
      </c>
      <c r="E61" s="12" t="s">
        <v>8</v>
      </c>
      <c r="F61" s="12" t="s">
        <v>8</v>
      </c>
      <c r="G61" s="19">
        <v>-16</v>
      </c>
      <c r="H61" s="19">
        <v>-16</v>
      </c>
      <c r="I61" s="12" t="s">
        <v>8</v>
      </c>
      <c r="J61" s="10"/>
    </row>
    <row r="62" spans="1:10" s="13" customFormat="1" ht="12.75">
      <c r="A62" s="11" t="s">
        <v>215</v>
      </c>
      <c r="B62" s="12" t="s">
        <v>8</v>
      </c>
      <c r="C62" s="12" t="s">
        <v>8</v>
      </c>
      <c r="D62" s="12" t="s">
        <v>8</v>
      </c>
      <c r="E62" s="12" t="s">
        <v>8</v>
      </c>
      <c r="F62" s="12" t="s">
        <v>8</v>
      </c>
      <c r="G62" s="12" t="s">
        <v>8</v>
      </c>
      <c r="H62" s="12" t="s">
        <v>8</v>
      </c>
      <c r="I62" s="12" t="s">
        <v>8</v>
      </c>
      <c r="J62" s="10"/>
    </row>
    <row r="63" spans="1:10" s="13" customFormat="1" ht="12.75">
      <c r="A63" s="11" t="s">
        <v>216</v>
      </c>
      <c r="B63" s="12" t="s">
        <v>8</v>
      </c>
      <c r="C63" s="19">
        <v>-32</v>
      </c>
      <c r="D63" s="19">
        <v>-146</v>
      </c>
      <c r="E63" s="19">
        <v>-16</v>
      </c>
      <c r="F63" s="12" t="s">
        <v>8</v>
      </c>
      <c r="G63" s="19">
        <v>-41</v>
      </c>
      <c r="H63" s="19">
        <v>-48</v>
      </c>
      <c r="I63" s="19">
        <v>-34</v>
      </c>
      <c r="J63" s="10"/>
    </row>
    <row r="64" spans="1:10" s="13" customFormat="1" ht="12.75">
      <c r="A64" s="11" t="s">
        <v>217</v>
      </c>
      <c r="B64" s="20">
        <v>3081</v>
      </c>
      <c r="C64" s="20">
        <v>4715</v>
      </c>
      <c r="D64" s="20">
        <v>4582</v>
      </c>
      <c r="E64" s="20">
        <v>6304</v>
      </c>
      <c r="F64" s="20">
        <v>7061</v>
      </c>
      <c r="G64" s="20">
        <v>5175</v>
      </c>
      <c r="H64" s="20">
        <v>5474</v>
      </c>
      <c r="I64" s="20">
        <v>7084</v>
      </c>
      <c r="J64" s="10"/>
    </row>
    <row r="65" spans="1:10" s="13" customFormat="1" ht="12.75">
      <c r="A65" s="11" t="s">
        <v>218</v>
      </c>
      <c r="B65" s="12" t="s">
        <v>8</v>
      </c>
      <c r="C65" s="19">
        <v>-125</v>
      </c>
      <c r="D65" s="12" t="s">
        <v>8</v>
      </c>
      <c r="E65" s="12" t="s">
        <v>8</v>
      </c>
      <c r="F65" s="12" t="s">
        <v>8</v>
      </c>
      <c r="G65" s="12" t="s">
        <v>8</v>
      </c>
      <c r="H65" s="12" t="s">
        <v>8</v>
      </c>
      <c r="I65" s="12" t="s">
        <v>8</v>
      </c>
      <c r="J65" s="10"/>
    </row>
    <row r="66" spans="1:10" s="13" customFormat="1" ht="12.75">
      <c r="A66" s="11" t="s">
        <v>219</v>
      </c>
      <c r="B66" s="19">
        <v>41</v>
      </c>
      <c r="C66" s="19">
        <v>41</v>
      </c>
      <c r="D66" s="12" t="s">
        <v>8</v>
      </c>
      <c r="E66" s="12" t="s">
        <v>8</v>
      </c>
      <c r="F66" s="19">
        <v>180</v>
      </c>
      <c r="G66" s="12" t="s">
        <v>8</v>
      </c>
      <c r="H66" s="19">
        <v>193</v>
      </c>
      <c r="I66" s="12" t="s">
        <v>8</v>
      </c>
      <c r="J66" s="10"/>
    </row>
    <row r="67" spans="1:10" s="13" customFormat="1" ht="12.75">
      <c r="A67" s="11" t="s">
        <v>221</v>
      </c>
      <c r="B67" s="12" t="s">
        <v>8</v>
      </c>
      <c r="C67" s="12" t="s">
        <v>8</v>
      </c>
      <c r="D67" s="12" t="s">
        <v>8</v>
      </c>
      <c r="E67" s="12" t="s">
        <v>8</v>
      </c>
      <c r="F67" s="12" t="s">
        <v>8</v>
      </c>
      <c r="G67" s="12" t="s">
        <v>8</v>
      </c>
      <c r="H67" s="19">
        <v>256</v>
      </c>
      <c r="I67" s="19">
        <v>256</v>
      </c>
      <c r="J67" s="10"/>
    </row>
    <row r="68" spans="1:10" s="13" customFormat="1" ht="12.75">
      <c r="A68" s="11" t="s">
        <v>220</v>
      </c>
      <c r="B68" s="19">
        <v>-523</v>
      </c>
      <c r="C68" s="20">
        <v>-1025</v>
      </c>
      <c r="D68" s="20">
        <v>-1122</v>
      </c>
      <c r="E68" s="20">
        <v>-1394</v>
      </c>
      <c r="F68" s="12" t="s">
        <v>8</v>
      </c>
      <c r="G68" s="12" t="s">
        <v>8</v>
      </c>
      <c r="H68" s="12" t="s">
        <v>8</v>
      </c>
      <c r="I68" s="12" t="s">
        <v>8</v>
      </c>
      <c r="J68" s="10"/>
    </row>
    <row r="69" spans="1:10" s="13" customFormat="1" ht="12.75">
      <c r="A69" s="11" t="s">
        <v>222</v>
      </c>
      <c r="B69" s="12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0"/>
    </row>
    <row r="70" spans="1:10" s="13" customFormat="1" ht="12.75">
      <c r="A70" s="11" t="s">
        <v>223</v>
      </c>
      <c r="B70" s="19">
        <v>13</v>
      </c>
      <c r="C70" s="19">
        <v>29</v>
      </c>
      <c r="D70" s="19">
        <v>540</v>
      </c>
      <c r="E70" s="19">
        <v>516</v>
      </c>
      <c r="F70" s="19">
        <v>46</v>
      </c>
      <c r="G70" s="19">
        <v>20</v>
      </c>
      <c r="H70" s="19">
        <v>63</v>
      </c>
      <c r="I70" s="19">
        <v>175</v>
      </c>
      <c r="J70" s="10"/>
    </row>
    <row r="71" spans="1:10" s="13" customFormat="1" ht="12.75">
      <c r="A71" s="11" t="s">
        <v>224</v>
      </c>
      <c r="B71" s="19">
        <v>905</v>
      </c>
      <c r="C71" s="19">
        <v>233</v>
      </c>
      <c r="D71" s="19">
        <v>496</v>
      </c>
      <c r="E71" s="19">
        <v>411</v>
      </c>
      <c r="F71" s="19">
        <v>824</v>
      </c>
      <c r="G71" s="19">
        <v>795</v>
      </c>
      <c r="H71" s="20">
        <v>1103</v>
      </c>
      <c r="I71" s="19">
        <v>868</v>
      </c>
      <c r="J71" s="10"/>
    </row>
    <row r="72" spans="1:10" s="13" customFormat="1" ht="12.75">
      <c r="A72" s="11" t="s">
        <v>225</v>
      </c>
      <c r="B72" s="12" t="s">
        <v>8</v>
      </c>
      <c r="C72" s="12" t="s">
        <v>8</v>
      </c>
      <c r="D72" s="12" t="s">
        <v>8</v>
      </c>
      <c r="E72" s="12" t="s">
        <v>8</v>
      </c>
      <c r="F72" s="12" t="s">
        <v>8</v>
      </c>
      <c r="G72" s="12" t="s">
        <v>8</v>
      </c>
      <c r="H72" s="12" t="s">
        <v>8</v>
      </c>
      <c r="I72" s="12" t="s">
        <v>8</v>
      </c>
      <c r="J72" s="10"/>
    </row>
    <row r="73" spans="1:10" s="13" customFormat="1" ht="12.75">
      <c r="A73" s="11" t="s">
        <v>226</v>
      </c>
      <c r="B73" s="12" t="s">
        <v>8</v>
      </c>
      <c r="C73" s="12" t="s">
        <v>8</v>
      </c>
      <c r="D73" s="12" t="s">
        <v>8</v>
      </c>
      <c r="E73" s="12" t="s">
        <v>8</v>
      </c>
      <c r="F73" s="12" t="s">
        <v>8</v>
      </c>
      <c r="G73" s="12" t="s">
        <v>8</v>
      </c>
      <c r="H73" s="12" t="s">
        <v>8</v>
      </c>
      <c r="I73" s="12" t="s">
        <v>8</v>
      </c>
      <c r="J73" s="10"/>
    </row>
    <row r="74" spans="1:10" s="13" customFormat="1" ht="12.75">
      <c r="A74" s="11" t="s">
        <v>227</v>
      </c>
      <c r="B74" s="20">
        <v>8733</v>
      </c>
      <c r="C74" s="20">
        <v>9190</v>
      </c>
      <c r="D74" s="20">
        <v>5958</v>
      </c>
      <c r="E74" s="20">
        <v>-12681</v>
      </c>
      <c r="F74" s="20">
        <v>-1310</v>
      </c>
      <c r="G74" s="20">
        <v>-1509</v>
      </c>
      <c r="H74" s="20">
        <v>-7774</v>
      </c>
      <c r="I74" s="20">
        <v>-2394</v>
      </c>
      <c r="J74" s="10"/>
    </row>
    <row r="75" spans="1:10" s="13" customFormat="1" ht="12.75">
      <c r="A75" s="11" t="s">
        <v>228</v>
      </c>
      <c r="B75" s="20">
        <v>1137</v>
      </c>
      <c r="C75" s="20">
        <v>1248</v>
      </c>
      <c r="D75" s="20">
        <v>1315</v>
      </c>
      <c r="E75" s="20">
        <v>1332</v>
      </c>
      <c r="F75" s="20">
        <v>1364</v>
      </c>
      <c r="G75" s="20">
        <v>1267</v>
      </c>
      <c r="H75" s="20">
        <v>1728</v>
      </c>
      <c r="I75" s="20">
        <v>1727</v>
      </c>
      <c r="J75" s="10"/>
    </row>
    <row r="76" spans="1:10" s="13" customFormat="1" ht="12.75">
      <c r="A76" s="11" t="s">
        <v>229</v>
      </c>
      <c r="B76" s="19">
        <v>-257</v>
      </c>
      <c r="C76" s="19">
        <v>432</v>
      </c>
      <c r="D76" s="19">
        <v>328</v>
      </c>
      <c r="E76" s="19">
        <v>-178</v>
      </c>
      <c r="F76" s="19">
        <v>231</v>
      </c>
      <c r="G76" s="20">
        <v>1022</v>
      </c>
      <c r="H76" s="19">
        <v>-720</v>
      </c>
      <c r="I76" s="20">
        <v>-1407</v>
      </c>
      <c r="J76" s="10"/>
    </row>
    <row r="77" spans="1:10" s="13" customFormat="1" ht="12.75">
      <c r="A77" s="11" t="s">
        <v>230</v>
      </c>
      <c r="B77" s="19">
        <v>404</v>
      </c>
      <c r="C77" s="19">
        <v>406</v>
      </c>
      <c r="D77" s="19">
        <v>420</v>
      </c>
      <c r="E77" s="19">
        <v>417</v>
      </c>
      <c r="F77" s="19">
        <v>399</v>
      </c>
      <c r="G77" s="19">
        <v>373</v>
      </c>
      <c r="H77" s="19">
        <v>339</v>
      </c>
      <c r="I77" s="19">
        <v>345</v>
      </c>
      <c r="J77" s="10"/>
    </row>
    <row r="78" spans="1:10" s="13" customFormat="1" ht="12.75">
      <c r="A78" s="11" t="s">
        <v>7</v>
      </c>
      <c r="B78" s="12" t="s">
        <v>8</v>
      </c>
      <c r="C78" s="12" t="s">
        <v>8</v>
      </c>
      <c r="D78" s="12" t="s">
        <v>8</v>
      </c>
      <c r="E78" s="12" t="s">
        <v>8</v>
      </c>
      <c r="F78" s="12" t="s">
        <v>8</v>
      </c>
      <c r="G78" s="12" t="s">
        <v>8</v>
      </c>
      <c r="H78" s="12" t="s">
        <v>8</v>
      </c>
      <c r="I78" s="12" t="s">
        <v>8</v>
      </c>
      <c r="J78" s="10"/>
    </row>
    <row r="79" spans="1:10" s="18" customFormat="1" ht="12.75">
      <c r="A79" s="14" t="s">
        <v>231</v>
      </c>
      <c r="B79" s="23" t="s">
        <v>8</v>
      </c>
      <c r="C79" s="23" t="s">
        <v>8</v>
      </c>
      <c r="D79" s="23" t="s">
        <v>8</v>
      </c>
      <c r="E79" s="23" t="s">
        <v>8</v>
      </c>
      <c r="F79" s="23" t="s">
        <v>8</v>
      </c>
      <c r="G79" s="23" t="s">
        <v>8</v>
      </c>
      <c r="H79" s="23" t="s">
        <v>8</v>
      </c>
      <c r="I79" s="23" t="s">
        <v>8</v>
      </c>
      <c r="J79" s="17"/>
    </row>
    <row r="80" spans="1:10" s="13" customFormat="1" ht="12.75">
      <c r="A80" s="11" t="s">
        <v>232</v>
      </c>
      <c r="B80" s="12" t="s">
        <v>8</v>
      </c>
      <c r="C80" s="12" t="s">
        <v>8</v>
      </c>
      <c r="D80" s="12" t="s">
        <v>8</v>
      </c>
      <c r="E80" s="12" t="s">
        <v>8</v>
      </c>
      <c r="F80" s="12" t="s">
        <v>8</v>
      </c>
      <c r="G80" s="12" t="s">
        <v>8</v>
      </c>
      <c r="H80" s="12" t="s">
        <v>8</v>
      </c>
      <c r="I80" s="12" t="s">
        <v>8</v>
      </c>
      <c r="J80" s="10"/>
    </row>
    <row r="81" spans="1:10" s="13" customFormat="1" ht="12.75">
      <c r="A81" s="11" t="s">
        <v>233</v>
      </c>
      <c r="B81" s="12" t="s">
        <v>8</v>
      </c>
      <c r="C81" s="12" t="s">
        <v>8</v>
      </c>
      <c r="D81" s="12" t="s">
        <v>8</v>
      </c>
      <c r="E81" s="12" t="s">
        <v>8</v>
      </c>
      <c r="F81" s="12" t="s">
        <v>8</v>
      </c>
      <c r="G81" s="12" t="s">
        <v>8</v>
      </c>
      <c r="H81" s="12" t="s">
        <v>8</v>
      </c>
      <c r="I81" s="12" t="s">
        <v>8</v>
      </c>
      <c r="J81" s="10"/>
    </row>
    <row r="82" spans="1:10" s="13" customFormat="1" ht="12.75">
      <c r="A82" s="11" t="s">
        <v>234</v>
      </c>
      <c r="B82" s="12" t="s">
        <v>8</v>
      </c>
      <c r="C82" s="12" t="s">
        <v>8</v>
      </c>
      <c r="D82" s="12" t="s">
        <v>8</v>
      </c>
      <c r="E82" s="12" t="s">
        <v>8</v>
      </c>
      <c r="F82" s="12" t="s">
        <v>8</v>
      </c>
      <c r="G82" s="12" t="s">
        <v>8</v>
      </c>
      <c r="H82" s="12" t="s">
        <v>8</v>
      </c>
      <c r="I82" s="12" t="s">
        <v>8</v>
      </c>
      <c r="J82" s="10"/>
    </row>
    <row r="83" spans="1:10" s="13" customFormat="1" ht="12.75">
      <c r="A83" s="11" t="s">
        <v>7</v>
      </c>
      <c r="B83" s="12" t="s">
        <v>8</v>
      </c>
      <c r="C83" s="12" t="s">
        <v>8</v>
      </c>
      <c r="D83" s="12" t="s">
        <v>8</v>
      </c>
      <c r="E83" s="12" t="s">
        <v>8</v>
      </c>
      <c r="F83" s="12" t="s">
        <v>8</v>
      </c>
      <c r="G83" s="12" t="s">
        <v>8</v>
      </c>
      <c r="H83" s="12" t="s">
        <v>8</v>
      </c>
      <c r="I83" s="12" t="s">
        <v>8</v>
      </c>
      <c r="J83" s="10"/>
    </row>
    <row r="84" spans="1:10" s="18" customFormat="1" ht="12.75">
      <c r="A84" s="14" t="s">
        <v>235</v>
      </c>
      <c r="B84" s="16">
        <v>-3834</v>
      </c>
      <c r="C84" s="16">
        <v>-4295</v>
      </c>
      <c r="D84" s="16">
        <v>-3505</v>
      </c>
      <c r="E84" s="16">
        <v>-6668</v>
      </c>
      <c r="F84" s="16">
        <v>-4699</v>
      </c>
      <c r="G84" s="16">
        <v>-2641</v>
      </c>
      <c r="H84" s="16">
        <v>-5434</v>
      </c>
      <c r="I84" s="16">
        <v>-4837</v>
      </c>
      <c r="J84" s="17"/>
    </row>
    <row r="85" spans="1:10" s="13" customFormat="1" ht="12.75">
      <c r="A85" s="11" t="s">
        <v>236</v>
      </c>
      <c r="B85" s="12" t="s">
        <v>8</v>
      </c>
      <c r="C85" s="12" t="s">
        <v>8</v>
      </c>
      <c r="D85" s="12" t="s">
        <v>8</v>
      </c>
      <c r="E85" s="12" t="s">
        <v>8</v>
      </c>
      <c r="F85" s="12" t="s">
        <v>8</v>
      </c>
      <c r="G85" s="12" t="s">
        <v>8</v>
      </c>
      <c r="H85" s="12" t="s">
        <v>8</v>
      </c>
      <c r="I85" s="12" t="s">
        <v>8</v>
      </c>
      <c r="J85" s="10"/>
    </row>
    <row r="86" spans="1:10" s="13" customFormat="1" ht="12.75">
      <c r="A86" s="11" t="s">
        <v>74</v>
      </c>
      <c r="B86" s="19">
        <v>-475</v>
      </c>
      <c r="C86" s="19">
        <v>-475</v>
      </c>
      <c r="D86" s="12" t="s">
        <v>8</v>
      </c>
      <c r="E86" s="19">
        <v>-486</v>
      </c>
      <c r="F86" s="19">
        <v>-486</v>
      </c>
      <c r="G86" s="12" t="s">
        <v>8</v>
      </c>
      <c r="H86" s="19">
        <v>-483</v>
      </c>
      <c r="I86" s="12" t="s">
        <v>8</v>
      </c>
      <c r="J86" s="10"/>
    </row>
    <row r="87" spans="1:10" s="13" customFormat="1" ht="12.75">
      <c r="A87" s="11" t="s">
        <v>237</v>
      </c>
      <c r="B87" s="20">
        <v>-2147</v>
      </c>
      <c r="C87" s="20">
        <v>-2907</v>
      </c>
      <c r="D87" s="20">
        <v>-3246</v>
      </c>
      <c r="E87" s="20">
        <v>-4083</v>
      </c>
      <c r="F87" s="20">
        <v>-3551</v>
      </c>
      <c r="G87" s="20">
        <v>-3883</v>
      </c>
      <c r="H87" s="20">
        <v>-3008</v>
      </c>
      <c r="I87" s="20">
        <v>-3763</v>
      </c>
      <c r="J87" s="10"/>
    </row>
    <row r="88" spans="1:10" s="13" customFormat="1" ht="12.75">
      <c r="A88" s="11" t="s">
        <v>238</v>
      </c>
      <c r="B88" s="19">
        <v>-251</v>
      </c>
      <c r="C88" s="19">
        <v>-251</v>
      </c>
      <c r="D88" s="19">
        <v>515</v>
      </c>
      <c r="E88" s="20">
        <v>-1339</v>
      </c>
      <c r="F88" s="19">
        <v>64</v>
      </c>
      <c r="G88" s="20">
        <v>2563</v>
      </c>
      <c r="H88" s="19">
        <v>-539</v>
      </c>
      <c r="I88" s="19">
        <v>133</v>
      </c>
      <c r="J88" s="10"/>
    </row>
    <row r="89" spans="1:10" s="13" customFormat="1" ht="12.75">
      <c r="A89" s="11" t="s">
        <v>79</v>
      </c>
      <c r="B89" s="19">
        <v>-610</v>
      </c>
      <c r="C89" s="19">
        <v>-352</v>
      </c>
      <c r="D89" s="19">
        <v>-463</v>
      </c>
      <c r="E89" s="19">
        <v>-476</v>
      </c>
      <c r="F89" s="19">
        <v>-471</v>
      </c>
      <c r="G89" s="19">
        <v>-437</v>
      </c>
      <c r="H89" s="19">
        <v>-550</v>
      </c>
      <c r="I89" s="19">
        <v>-388</v>
      </c>
      <c r="J89" s="10"/>
    </row>
    <row r="90" spans="1:10" s="13" customFormat="1" ht="12.75">
      <c r="A90" s="11" t="s">
        <v>31</v>
      </c>
      <c r="B90" s="19">
        <v>-940</v>
      </c>
      <c r="C90" s="19">
        <v>-940</v>
      </c>
      <c r="D90" s="19">
        <v>-940</v>
      </c>
      <c r="E90" s="19">
        <v>-884</v>
      </c>
      <c r="F90" s="19">
        <v>-884</v>
      </c>
      <c r="G90" s="19">
        <v>-884</v>
      </c>
      <c r="H90" s="19">
        <v>-819</v>
      </c>
      <c r="I90" s="19">
        <v>-819</v>
      </c>
      <c r="J90" s="10"/>
    </row>
    <row r="91" spans="1:10" s="13" customFormat="1" ht="12.75">
      <c r="A91" s="11" t="s">
        <v>30</v>
      </c>
      <c r="B91" s="12" t="s">
        <v>8</v>
      </c>
      <c r="C91" s="12" t="s">
        <v>8</v>
      </c>
      <c r="D91" s="12" t="s">
        <v>8</v>
      </c>
      <c r="E91" s="12" t="s">
        <v>8</v>
      </c>
      <c r="F91" s="12" t="s">
        <v>8</v>
      </c>
      <c r="G91" s="12" t="s">
        <v>8</v>
      </c>
      <c r="H91" s="12" t="s">
        <v>8</v>
      </c>
      <c r="I91" s="12" t="s">
        <v>8</v>
      </c>
      <c r="J91" s="10"/>
    </row>
    <row r="92" spans="1:10" s="13" customFormat="1" ht="12.75">
      <c r="A92" s="11" t="s">
        <v>7</v>
      </c>
      <c r="B92" s="12" t="s">
        <v>8</v>
      </c>
      <c r="C92" s="12" t="s">
        <v>8</v>
      </c>
      <c r="D92" s="12" t="s">
        <v>8</v>
      </c>
      <c r="E92" s="12" t="s">
        <v>8</v>
      </c>
      <c r="F92" s="12" t="s">
        <v>8</v>
      </c>
      <c r="G92" s="12" t="s">
        <v>8</v>
      </c>
      <c r="H92" s="12" t="s">
        <v>8</v>
      </c>
      <c r="I92" s="12" t="s">
        <v>8</v>
      </c>
      <c r="J92" s="10"/>
    </row>
    <row r="93" spans="1:10" s="18" customFormat="1" ht="12.75">
      <c r="A93" s="14" t="s">
        <v>239</v>
      </c>
      <c r="B93" s="16">
        <v>-218493</v>
      </c>
      <c r="C93" s="16">
        <v>-218493</v>
      </c>
      <c r="D93" s="16">
        <v>-218493</v>
      </c>
      <c r="E93" s="16">
        <v>-218493</v>
      </c>
      <c r="F93" s="16">
        <v>-218493</v>
      </c>
      <c r="G93" s="16">
        <v>-218493</v>
      </c>
      <c r="H93" s="16">
        <v>-218493</v>
      </c>
      <c r="I93" s="16">
        <v>-218493</v>
      </c>
      <c r="J93" s="17"/>
    </row>
    <row r="94" spans="1:10" s="13" customFormat="1" ht="12.75">
      <c r="A94" s="11" t="s">
        <v>66</v>
      </c>
      <c r="B94" s="20">
        <v>-13449</v>
      </c>
      <c r="C94" s="20">
        <v>-13449</v>
      </c>
      <c r="D94" s="20">
        <v>-13449</v>
      </c>
      <c r="E94" s="20">
        <v>-13449</v>
      </c>
      <c r="F94" s="20">
        <v>-13449</v>
      </c>
      <c r="G94" s="20">
        <v>-13449</v>
      </c>
      <c r="H94" s="20">
        <v>-13449</v>
      </c>
      <c r="I94" s="20">
        <v>-13449</v>
      </c>
      <c r="J94" s="10"/>
    </row>
    <row r="95" spans="1:10" s="13" customFormat="1" ht="12.75">
      <c r="A95" s="11" t="s">
        <v>68</v>
      </c>
      <c r="B95" s="20">
        <v>-72704</v>
      </c>
      <c r="C95" s="20">
        <v>-72704</v>
      </c>
      <c r="D95" s="20">
        <v>-72704</v>
      </c>
      <c r="E95" s="20">
        <v>-72704</v>
      </c>
      <c r="F95" s="20">
        <v>-72704</v>
      </c>
      <c r="G95" s="20">
        <v>-72704</v>
      </c>
      <c r="H95" s="20">
        <v>-71589</v>
      </c>
      <c r="I95" s="20">
        <v>-71589</v>
      </c>
      <c r="J95" s="10"/>
    </row>
    <row r="96" spans="1:10" s="13" customFormat="1" ht="12.75">
      <c r="A96" s="11" t="s">
        <v>240</v>
      </c>
      <c r="B96" s="12" t="s">
        <v>8</v>
      </c>
      <c r="C96" s="12" t="s">
        <v>8</v>
      </c>
      <c r="D96" s="12" t="s">
        <v>8</v>
      </c>
      <c r="E96" s="12" t="s">
        <v>8</v>
      </c>
      <c r="F96" s="12" t="s">
        <v>8</v>
      </c>
      <c r="G96" s="12" t="s">
        <v>8</v>
      </c>
      <c r="H96" s="12" t="s">
        <v>8</v>
      </c>
      <c r="I96" s="12" t="s">
        <v>8</v>
      </c>
      <c r="J96" s="10"/>
    </row>
    <row r="97" spans="1:10" s="13" customFormat="1" ht="12.75">
      <c r="A97" s="11" t="s">
        <v>241</v>
      </c>
      <c r="B97" s="20">
        <v>-5240</v>
      </c>
      <c r="C97" s="20">
        <v>-5240</v>
      </c>
      <c r="D97" s="20">
        <v>-5240</v>
      </c>
      <c r="E97" s="20">
        <v>-5240</v>
      </c>
      <c r="F97" s="20">
        <v>-5240</v>
      </c>
      <c r="G97" s="20">
        <v>-5240</v>
      </c>
      <c r="H97" s="20">
        <v>-6355</v>
      </c>
      <c r="I97" s="20">
        <v>-6355</v>
      </c>
      <c r="J97" s="10"/>
    </row>
    <row r="98" spans="1:10" s="13" customFormat="1" ht="12.75">
      <c r="A98" s="11" t="s">
        <v>242</v>
      </c>
      <c r="B98" s="12" t="s">
        <v>8</v>
      </c>
      <c r="C98" s="12" t="s">
        <v>8</v>
      </c>
      <c r="D98" s="12" t="s">
        <v>8</v>
      </c>
      <c r="E98" s="12" t="s">
        <v>8</v>
      </c>
      <c r="F98" s="12" t="s">
        <v>8</v>
      </c>
      <c r="G98" s="12" t="s">
        <v>8</v>
      </c>
      <c r="H98" s="12" t="s">
        <v>8</v>
      </c>
      <c r="I98" s="12" t="s">
        <v>8</v>
      </c>
      <c r="J98" s="10"/>
    </row>
    <row r="99" spans="1:10" s="13" customFormat="1" ht="12.75">
      <c r="A99" s="11" t="s">
        <v>243</v>
      </c>
      <c r="B99" s="20">
        <v>-127100</v>
      </c>
      <c r="C99" s="20">
        <v>-127100</v>
      </c>
      <c r="D99" s="20">
        <v>-127100</v>
      </c>
      <c r="E99" s="20">
        <v>-127100</v>
      </c>
      <c r="F99" s="20">
        <v>-127100</v>
      </c>
      <c r="G99" s="20">
        <v>-127100</v>
      </c>
      <c r="H99" s="20">
        <v>-127100</v>
      </c>
      <c r="I99" s="20">
        <v>-127100</v>
      </c>
      <c r="J99" s="10"/>
    </row>
    <row r="100" spans="1:10" s="13" customFormat="1" ht="12.75">
      <c r="A100" s="11" t="s">
        <v>7</v>
      </c>
      <c r="B100" s="12" t="s">
        <v>8</v>
      </c>
      <c r="C100" s="12" t="s">
        <v>8</v>
      </c>
      <c r="D100" s="12" t="s">
        <v>8</v>
      </c>
      <c r="E100" s="12" t="s">
        <v>8</v>
      </c>
      <c r="F100" s="12" t="s">
        <v>8</v>
      </c>
      <c r="G100" s="12" t="s">
        <v>8</v>
      </c>
      <c r="H100" s="12" t="s">
        <v>8</v>
      </c>
      <c r="I100" s="12" t="s">
        <v>8</v>
      </c>
      <c r="J100" s="10"/>
    </row>
    <row r="101" spans="1:10" s="18" customFormat="1" ht="12.75">
      <c r="A101" s="14" t="s">
        <v>244</v>
      </c>
      <c r="B101" s="23" t="s">
        <v>8</v>
      </c>
      <c r="C101" s="16">
        <v>-2462</v>
      </c>
      <c r="D101" s="16">
        <v>-7835</v>
      </c>
      <c r="E101" s="16">
        <v>-11384</v>
      </c>
      <c r="F101" s="16">
        <v>-21926</v>
      </c>
      <c r="G101" s="16">
        <v>-31953</v>
      </c>
      <c r="H101" s="16">
        <v>-30525</v>
      </c>
      <c r="I101" s="16">
        <v>-39881</v>
      </c>
      <c r="J101" s="17"/>
    </row>
    <row r="102" spans="1:10" s="13" customFormat="1" ht="13.5" thickBot="1">
      <c r="A102" s="11" t="s">
        <v>245</v>
      </c>
      <c r="B102" s="12" t="s">
        <v>8</v>
      </c>
      <c r="C102" s="12" t="s">
        <v>8</v>
      </c>
      <c r="D102" s="12" t="s">
        <v>8</v>
      </c>
      <c r="E102" s="12" t="s">
        <v>8</v>
      </c>
      <c r="F102" s="12" t="s">
        <v>8</v>
      </c>
      <c r="G102" s="12" t="s">
        <v>8</v>
      </c>
      <c r="H102" s="12" t="s">
        <v>8</v>
      </c>
      <c r="I102" s="12" t="s">
        <v>8</v>
      </c>
      <c r="J102" s="10"/>
    </row>
    <row r="103" spans="1:10" s="27" customFormat="1" ht="12.75">
      <c r="A103" s="24"/>
      <c r="B103" s="25"/>
      <c r="C103" s="25"/>
      <c r="D103" s="25"/>
      <c r="E103" s="25"/>
      <c r="F103" s="25"/>
      <c r="G103" s="25"/>
      <c r="H103" s="25"/>
      <c r="I103" s="25"/>
      <c r="J103" s="2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2"/>
  <headerFooter alignWithMargins="0">
    <oddFooter>&amp;CСтраница &amp;P&amp;R&amp;A</oddFooter>
  </headerFooter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SheetLayoutView="100" zoomScalePageLayoutView="0" workbookViewId="0" topLeftCell="A52">
      <selection activeCell="A1" sqref="A1"/>
    </sheetView>
  </sheetViews>
  <sheetFormatPr defaultColWidth="10.5" defaultRowHeight="11.25"/>
  <cols>
    <col min="1" max="1" width="66.33203125" style="1" customWidth="1"/>
    <col min="2" max="9" width="10.16015625" style="1" customWidth="1"/>
    <col min="10" max="10" width="0.82421875" style="1" customWidth="1"/>
    <col min="11" max="16384" width="10.5" style="1" customWidth="1"/>
  </cols>
  <sheetData>
    <row r="1" spans="1:6" ht="22.5" customHeight="1">
      <c r="A1" s="2" t="s">
        <v>329</v>
      </c>
      <c r="B1" s="3"/>
      <c r="C1" s="4"/>
      <c r="D1" s="4"/>
      <c r="E1" s="4"/>
      <c r="F1" s="4"/>
    </row>
    <row r="2" spans="1:10" s="7" customFormat="1" ht="19.5" customHeight="1" thickBot="1">
      <c r="A2" s="2" t="s">
        <v>316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246</v>
      </c>
      <c r="H3" s="9" t="s">
        <v>248</v>
      </c>
      <c r="I3" s="9" t="s">
        <v>249</v>
      </c>
      <c r="J3" s="10"/>
    </row>
    <row r="4" spans="1:10" s="27" customFormat="1" ht="12.75">
      <c r="A4" s="26" t="s">
        <v>7</v>
      </c>
      <c r="B4" s="36" t="s">
        <v>8</v>
      </c>
      <c r="C4" s="36" t="s">
        <v>8</v>
      </c>
      <c r="D4" s="36" t="s">
        <v>8</v>
      </c>
      <c r="E4" s="36" t="s">
        <v>8</v>
      </c>
      <c r="F4" s="36" t="s">
        <v>8</v>
      </c>
      <c r="G4" s="36" t="s">
        <v>8</v>
      </c>
      <c r="H4" s="36" t="s">
        <v>8</v>
      </c>
      <c r="I4" s="36" t="s">
        <v>8</v>
      </c>
      <c r="J4" s="26"/>
    </row>
    <row r="5" spans="1:10" s="27" customFormat="1" ht="12.75">
      <c r="A5" s="26" t="s">
        <v>7</v>
      </c>
      <c r="B5" s="36" t="s">
        <v>8</v>
      </c>
      <c r="C5" s="36" t="s">
        <v>8</v>
      </c>
      <c r="D5" s="36" t="s">
        <v>8</v>
      </c>
      <c r="E5" s="36" t="s">
        <v>8</v>
      </c>
      <c r="F5" s="36" t="s">
        <v>8</v>
      </c>
      <c r="G5" s="36" t="s">
        <v>8</v>
      </c>
      <c r="H5" s="36" t="s">
        <v>8</v>
      </c>
      <c r="I5" s="36" t="s">
        <v>8</v>
      </c>
      <c r="J5" s="26"/>
    </row>
    <row r="6" spans="1:10" s="27" customFormat="1" ht="12.75">
      <c r="A6" s="26" t="s">
        <v>147</v>
      </c>
      <c r="B6" s="36" t="s">
        <v>8</v>
      </c>
      <c r="C6" s="36" t="s">
        <v>8</v>
      </c>
      <c r="D6" s="36" t="s">
        <v>8</v>
      </c>
      <c r="E6" s="36" t="s">
        <v>8</v>
      </c>
      <c r="F6" s="36" t="s">
        <v>8</v>
      </c>
      <c r="G6" s="36" t="s">
        <v>8</v>
      </c>
      <c r="H6" s="36" t="s">
        <v>8</v>
      </c>
      <c r="I6" s="36" t="s">
        <v>8</v>
      </c>
      <c r="J6" s="26"/>
    </row>
    <row r="7" spans="1:10" s="27" customFormat="1" ht="13.5" thickBot="1">
      <c r="A7" s="37" t="s">
        <v>7</v>
      </c>
      <c r="B7" s="38" t="s">
        <v>8</v>
      </c>
      <c r="C7" s="38" t="s">
        <v>8</v>
      </c>
      <c r="D7" s="38" t="s">
        <v>8</v>
      </c>
      <c r="E7" s="38" t="s">
        <v>8</v>
      </c>
      <c r="F7" s="38" t="s">
        <v>8</v>
      </c>
      <c r="G7" s="38" t="s">
        <v>8</v>
      </c>
      <c r="H7" s="38" t="s">
        <v>8</v>
      </c>
      <c r="I7" s="38" t="s">
        <v>8</v>
      </c>
      <c r="J7" s="26"/>
    </row>
    <row r="8" spans="1:10" s="18" customFormat="1" ht="12.75">
      <c r="A8" s="14" t="s">
        <v>148</v>
      </c>
      <c r="B8" s="15">
        <v>372843</v>
      </c>
      <c r="C8" s="16">
        <v>33361</v>
      </c>
      <c r="D8" s="16">
        <v>46950</v>
      </c>
      <c r="E8" s="16">
        <v>56605</v>
      </c>
      <c r="F8" s="16">
        <v>55667</v>
      </c>
      <c r="G8" s="16">
        <v>59400</v>
      </c>
      <c r="H8" s="16">
        <v>53391</v>
      </c>
      <c r="I8" s="16">
        <v>67469</v>
      </c>
      <c r="J8" s="17"/>
    </row>
    <row r="9" spans="1:10" s="13" customFormat="1" ht="12.75">
      <c r="A9" s="11" t="s">
        <v>139</v>
      </c>
      <c r="B9" s="46">
        <v>287218</v>
      </c>
      <c r="C9" s="20">
        <v>24682</v>
      </c>
      <c r="D9" s="20">
        <v>35595</v>
      </c>
      <c r="E9" s="20">
        <v>43629</v>
      </c>
      <c r="F9" s="20">
        <v>43548</v>
      </c>
      <c r="G9" s="20">
        <v>46982</v>
      </c>
      <c r="H9" s="20">
        <v>38554</v>
      </c>
      <c r="I9" s="20">
        <v>54227</v>
      </c>
      <c r="J9" s="10"/>
    </row>
    <row r="10" spans="1:10" s="13" customFormat="1" ht="12.75">
      <c r="A10" s="11" t="s">
        <v>122</v>
      </c>
      <c r="B10" s="46">
        <v>156618</v>
      </c>
      <c r="C10" s="20">
        <v>12554</v>
      </c>
      <c r="D10" s="20">
        <v>18775</v>
      </c>
      <c r="E10" s="20">
        <v>23124</v>
      </c>
      <c r="F10" s="20">
        <v>23284</v>
      </c>
      <c r="G10" s="20">
        <v>25905</v>
      </c>
      <c r="H10" s="20">
        <v>21330</v>
      </c>
      <c r="I10" s="20">
        <v>31646</v>
      </c>
      <c r="J10" s="10"/>
    </row>
    <row r="11" spans="1:10" ht="11.25">
      <c r="A11" s="28" t="s">
        <v>149</v>
      </c>
      <c r="B11" s="30">
        <v>23235</v>
      </c>
      <c r="C11" s="31">
        <v>2092</v>
      </c>
      <c r="D11" s="31">
        <v>3129</v>
      </c>
      <c r="E11" s="31">
        <v>3739</v>
      </c>
      <c r="F11" s="31">
        <v>3567</v>
      </c>
      <c r="G11" s="31">
        <v>3701</v>
      </c>
      <c r="H11" s="31">
        <v>3047</v>
      </c>
      <c r="I11" s="31">
        <v>3959</v>
      </c>
      <c r="J11" s="10"/>
    </row>
    <row r="12" spans="1:10" ht="11.25">
      <c r="A12" s="28" t="s">
        <v>150</v>
      </c>
      <c r="B12" s="39">
        <v>6.74</v>
      </c>
      <c r="C12" s="40">
        <v>6</v>
      </c>
      <c r="D12" s="40">
        <v>6</v>
      </c>
      <c r="E12" s="40">
        <v>6.18</v>
      </c>
      <c r="F12" s="40">
        <v>6.53</v>
      </c>
      <c r="G12" s="40">
        <v>7</v>
      </c>
      <c r="H12" s="40">
        <v>7</v>
      </c>
      <c r="I12" s="40">
        <v>7.99</v>
      </c>
      <c r="J12" s="10"/>
    </row>
    <row r="13" spans="1:10" s="13" customFormat="1" ht="12.75">
      <c r="A13" s="11" t="s">
        <v>123</v>
      </c>
      <c r="B13" s="46">
        <v>117307</v>
      </c>
      <c r="C13" s="20">
        <v>10802</v>
      </c>
      <c r="D13" s="20">
        <v>15106</v>
      </c>
      <c r="E13" s="20">
        <v>18589</v>
      </c>
      <c r="F13" s="20">
        <v>18240</v>
      </c>
      <c r="G13" s="20">
        <v>18919</v>
      </c>
      <c r="H13" s="20">
        <v>15392</v>
      </c>
      <c r="I13" s="20">
        <v>20258</v>
      </c>
      <c r="J13" s="10"/>
    </row>
    <row r="14" spans="1:10" ht="11.25">
      <c r="A14" s="28" t="s">
        <v>149</v>
      </c>
      <c r="B14" s="30">
        <v>13956</v>
      </c>
      <c r="C14" s="31">
        <v>1224</v>
      </c>
      <c r="D14" s="31">
        <v>1806</v>
      </c>
      <c r="E14" s="31">
        <v>2214</v>
      </c>
      <c r="F14" s="31">
        <v>2171</v>
      </c>
      <c r="G14" s="31">
        <v>2262</v>
      </c>
      <c r="H14" s="31">
        <v>1847</v>
      </c>
      <c r="I14" s="31">
        <v>2433</v>
      </c>
      <c r="J14" s="10"/>
    </row>
    <row r="15" spans="1:10" ht="11.25">
      <c r="A15" s="28" t="s">
        <v>150</v>
      </c>
      <c r="B15" s="39">
        <v>8.41</v>
      </c>
      <c r="C15" s="40">
        <v>8.82</v>
      </c>
      <c r="D15" s="40">
        <v>8.36</v>
      </c>
      <c r="E15" s="40">
        <v>8.4</v>
      </c>
      <c r="F15" s="40">
        <v>8.4</v>
      </c>
      <c r="G15" s="40">
        <v>8.36</v>
      </c>
      <c r="H15" s="40">
        <v>8.34</v>
      </c>
      <c r="I15" s="40">
        <v>8.33</v>
      </c>
      <c r="J15" s="10"/>
    </row>
    <row r="16" spans="1:10" s="13" customFormat="1" ht="12.75">
      <c r="A16" s="11" t="s">
        <v>124</v>
      </c>
      <c r="B16" s="46">
        <v>6008</v>
      </c>
      <c r="C16" s="19">
        <v>552</v>
      </c>
      <c r="D16" s="19">
        <v>828</v>
      </c>
      <c r="E16" s="19">
        <v>939</v>
      </c>
      <c r="F16" s="19">
        <v>975</v>
      </c>
      <c r="G16" s="20">
        <v>1027</v>
      </c>
      <c r="H16" s="19">
        <v>728</v>
      </c>
      <c r="I16" s="19">
        <v>958</v>
      </c>
      <c r="J16" s="10"/>
    </row>
    <row r="17" spans="1:10" ht="11.25">
      <c r="A17" s="28" t="s">
        <v>149</v>
      </c>
      <c r="B17" s="32">
        <v>99</v>
      </c>
      <c r="C17" s="33">
        <v>9</v>
      </c>
      <c r="D17" s="33">
        <v>14</v>
      </c>
      <c r="E17" s="33">
        <v>15</v>
      </c>
      <c r="F17" s="33">
        <v>16</v>
      </c>
      <c r="G17" s="33">
        <v>17</v>
      </c>
      <c r="H17" s="33">
        <v>12</v>
      </c>
      <c r="I17" s="33">
        <v>17</v>
      </c>
      <c r="J17" s="10"/>
    </row>
    <row r="18" spans="1:10" ht="11.25">
      <c r="A18" s="28" t="s">
        <v>150</v>
      </c>
      <c r="B18" s="39">
        <v>60.47</v>
      </c>
      <c r="C18" s="40">
        <v>61.34</v>
      </c>
      <c r="D18" s="40">
        <v>61.34</v>
      </c>
      <c r="E18" s="40">
        <v>61.34</v>
      </c>
      <c r="F18" s="40">
        <v>61.34</v>
      </c>
      <c r="G18" s="40">
        <v>61.34</v>
      </c>
      <c r="H18" s="40">
        <v>61.2</v>
      </c>
      <c r="I18" s="40">
        <v>56.36</v>
      </c>
      <c r="J18" s="10"/>
    </row>
    <row r="19" spans="1:10" s="13" customFormat="1" ht="12.75">
      <c r="A19" s="11" t="s">
        <v>319</v>
      </c>
      <c r="B19" s="46">
        <v>1671</v>
      </c>
      <c r="C19" s="19">
        <v>249</v>
      </c>
      <c r="D19" s="19">
        <v>102</v>
      </c>
      <c r="E19" s="19">
        <v>112</v>
      </c>
      <c r="F19" s="19">
        <v>159</v>
      </c>
      <c r="G19" s="19">
        <v>301</v>
      </c>
      <c r="H19" s="19">
        <v>345</v>
      </c>
      <c r="I19" s="19">
        <v>404</v>
      </c>
      <c r="J19" s="10"/>
    </row>
    <row r="20" spans="1:10" ht="11.25">
      <c r="A20" s="28" t="s">
        <v>149</v>
      </c>
      <c r="B20" s="32">
        <v>201</v>
      </c>
      <c r="C20" s="33">
        <v>28</v>
      </c>
      <c r="D20" s="33">
        <v>12</v>
      </c>
      <c r="E20" s="33">
        <v>14</v>
      </c>
      <c r="F20" s="33">
        <v>19</v>
      </c>
      <c r="G20" s="33">
        <v>36</v>
      </c>
      <c r="H20" s="33">
        <v>42</v>
      </c>
      <c r="I20" s="33">
        <v>50</v>
      </c>
      <c r="J20" s="10"/>
    </row>
    <row r="21" spans="1:10" ht="11.25">
      <c r="A21" s="28" t="s">
        <v>150</v>
      </c>
      <c r="B21" s="39">
        <v>8.31</v>
      </c>
      <c r="C21" s="40">
        <v>8.83</v>
      </c>
      <c r="D21" s="40">
        <v>8.5</v>
      </c>
      <c r="E21" s="40">
        <v>8.22</v>
      </c>
      <c r="F21" s="40">
        <v>8.28</v>
      </c>
      <c r="G21" s="40">
        <v>8.27</v>
      </c>
      <c r="H21" s="40">
        <v>8.2</v>
      </c>
      <c r="I21" s="40">
        <v>8.11</v>
      </c>
      <c r="J21" s="10"/>
    </row>
    <row r="22" spans="1:10" s="13" customFormat="1" ht="12.75">
      <c r="A22" s="11" t="s">
        <v>125</v>
      </c>
      <c r="B22" s="49">
        <v>860</v>
      </c>
      <c r="C22" s="19">
        <v>73</v>
      </c>
      <c r="D22" s="19">
        <v>126</v>
      </c>
      <c r="E22" s="19">
        <v>150</v>
      </c>
      <c r="F22" s="19">
        <v>134</v>
      </c>
      <c r="G22" s="19">
        <v>133</v>
      </c>
      <c r="H22" s="19">
        <v>107</v>
      </c>
      <c r="I22" s="19">
        <v>136</v>
      </c>
      <c r="J22" s="10"/>
    </row>
    <row r="23" spans="1:10" ht="11.25">
      <c r="A23" s="28" t="s">
        <v>149</v>
      </c>
      <c r="B23" s="32">
        <v>61</v>
      </c>
      <c r="C23" s="33">
        <v>5</v>
      </c>
      <c r="D23" s="33">
        <v>9</v>
      </c>
      <c r="E23" s="33">
        <v>11</v>
      </c>
      <c r="F23" s="33">
        <v>9</v>
      </c>
      <c r="G23" s="33">
        <v>9</v>
      </c>
      <c r="H23" s="33">
        <v>8</v>
      </c>
      <c r="I23" s="33">
        <v>10</v>
      </c>
      <c r="J23" s="10"/>
    </row>
    <row r="24" spans="1:10" ht="11.25">
      <c r="A24" s="28" t="s">
        <v>150</v>
      </c>
      <c r="B24" s="39">
        <v>14.07</v>
      </c>
      <c r="C24" s="40">
        <v>14</v>
      </c>
      <c r="D24" s="40">
        <v>14</v>
      </c>
      <c r="E24" s="40">
        <v>14.07</v>
      </c>
      <c r="F24" s="40">
        <v>14.08</v>
      </c>
      <c r="G24" s="40">
        <v>14.09</v>
      </c>
      <c r="H24" s="40">
        <v>14.08</v>
      </c>
      <c r="I24" s="40">
        <v>14.1</v>
      </c>
      <c r="J24" s="10"/>
    </row>
    <row r="25" spans="1:10" s="13" customFormat="1" ht="12.75">
      <c r="A25" s="11" t="s">
        <v>126</v>
      </c>
      <c r="B25" s="46">
        <v>2880</v>
      </c>
      <c r="C25" s="19">
        <v>259</v>
      </c>
      <c r="D25" s="19">
        <v>393</v>
      </c>
      <c r="E25" s="19">
        <v>457</v>
      </c>
      <c r="F25" s="19">
        <v>449</v>
      </c>
      <c r="G25" s="19">
        <v>436</v>
      </c>
      <c r="H25" s="19">
        <v>375</v>
      </c>
      <c r="I25" s="19">
        <v>512</v>
      </c>
      <c r="J25" s="10"/>
    </row>
    <row r="26" spans="1:10" ht="11.25">
      <c r="A26" s="28" t="s">
        <v>149</v>
      </c>
      <c r="B26" s="32">
        <v>397</v>
      </c>
      <c r="C26" s="33">
        <v>35</v>
      </c>
      <c r="D26" s="33">
        <v>53</v>
      </c>
      <c r="E26" s="33">
        <v>64</v>
      </c>
      <c r="F26" s="33">
        <v>63</v>
      </c>
      <c r="G26" s="33">
        <v>61</v>
      </c>
      <c r="H26" s="33">
        <v>52</v>
      </c>
      <c r="I26" s="33">
        <v>70</v>
      </c>
      <c r="J26" s="10"/>
    </row>
    <row r="27" spans="1:10" ht="11.25">
      <c r="A27" s="28" t="s">
        <v>150</v>
      </c>
      <c r="B27" s="39">
        <v>7.26</v>
      </c>
      <c r="C27" s="40">
        <v>7.4</v>
      </c>
      <c r="D27" s="40">
        <v>7.4</v>
      </c>
      <c r="E27" s="40">
        <v>7.16</v>
      </c>
      <c r="F27" s="40">
        <v>7.09</v>
      </c>
      <c r="G27" s="40">
        <v>7.21</v>
      </c>
      <c r="H27" s="40">
        <v>7.27</v>
      </c>
      <c r="I27" s="40">
        <v>7.33</v>
      </c>
      <c r="J27" s="10"/>
    </row>
    <row r="28" spans="1:10" s="13" customFormat="1" ht="12.75">
      <c r="A28" s="11" t="s">
        <v>127</v>
      </c>
      <c r="B28" s="46">
        <v>1723</v>
      </c>
      <c r="C28" s="19">
        <v>191</v>
      </c>
      <c r="D28" s="19">
        <v>264</v>
      </c>
      <c r="E28" s="19">
        <v>258</v>
      </c>
      <c r="F28" s="19">
        <v>281</v>
      </c>
      <c r="G28" s="19">
        <v>218</v>
      </c>
      <c r="H28" s="19">
        <v>241</v>
      </c>
      <c r="I28" s="19">
        <v>269</v>
      </c>
      <c r="J28" s="10"/>
    </row>
    <row r="29" spans="1:10" ht="11.25">
      <c r="A29" s="28" t="s">
        <v>149</v>
      </c>
      <c r="B29" s="32">
        <v>379</v>
      </c>
      <c r="C29" s="33">
        <v>44</v>
      </c>
      <c r="D29" s="33">
        <v>59</v>
      </c>
      <c r="E29" s="33">
        <v>57</v>
      </c>
      <c r="F29" s="33">
        <v>62</v>
      </c>
      <c r="G29" s="33">
        <v>48</v>
      </c>
      <c r="H29" s="33">
        <v>53</v>
      </c>
      <c r="I29" s="33">
        <v>56</v>
      </c>
      <c r="J29" s="10"/>
    </row>
    <row r="30" spans="1:10" ht="11.25">
      <c r="A30" s="28" t="s">
        <v>150</v>
      </c>
      <c r="B30" s="39">
        <v>4.54</v>
      </c>
      <c r="C30" s="40">
        <v>4.34</v>
      </c>
      <c r="D30" s="40">
        <v>4.47</v>
      </c>
      <c r="E30" s="40">
        <v>4.52</v>
      </c>
      <c r="F30" s="40">
        <v>4.54</v>
      </c>
      <c r="G30" s="40">
        <v>4.55</v>
      </c>
      <c r="H30" s="40">
        <v>4.55</v>
      </c>
      <c r="I30" s="40">
        <v>4.81</v>
      </c>
      <c r="J30" s="10"/>
    </row>
    <row r="31" spans="1:10" s="13" customFormat="1" ht="12.75">
      <c r="A31" s="11" t="s">
        <v>151</v>
      </c>
      <c r="B31" s="49">
        <v>153</v>
      </c>
      <c r="C31" s="19">
        <v>1</v>
      </c>
      <c r="D31" s="19">
        <v>1</v>
      </c>
      <c r="E31" s="19">
        <v>1</v>
      </c>
      <c r="F31" s="19">
        <v>26</v>
      </c>
      <c r="G31" s="19">
        <v>43</v>
      </c>
      <c r="H31" s="19">
        <v>35</v>
      </c>
      <c r="I31" s="19">
        <v>45</v>
      </c>
      <c r="J31" s="10"/>
    </row>
    <row r="32" spans="1:10" s="13" customFormat="1" ht="12.75">
      <c r="A32" s="11" t="s">
        <v>330</v>
      </c>
      <c r="B32" s="46">
        <v>68002</v>
      </c>
      <c r="C32" s="20">
        <v>7028</v>
      </c>
      <c r="D32" s="20">
        <v>9064</v>
      </c>
      <c r="E32" s="20">
        <v>10271</v>
      </c>
      <c r="F32" s="20">
        <v>9633</v>
      </c>
      <c r="G32" s="20">
        <v>9758</v>
      </c>
      <c r="H32" s="20">
        <v>11645</v>
      </c>
      <c r="I32" s="20">
        <v>10603</v>
      </c>
      <c r="J32" s="10"/>
    </row>
    <row r="33" spans="1:10" s="13" customFormat="1" ht="12.75">
      <c r="A33" s="11" t="s">
        <v>129</v>
      </c>
      <c r="B33" s="46">
        <v>17623</v>
      </c>
      <c r="C33" s="20">
        <v>1652</v>
      </c>
      <c r="D33" s="20">
        <v>2292</v>
      </c>
      <c r="E33" s="20">
        <v>2704</v>
      </c>
      <c r="F33" s="20">
        <v>2485</v>
      </c>
      <c r="G33" s="20">
        <v>2660</v>
      </c>
      <c r="H33" s="20">
        <v>3191</v>
      </c>
      <c r="I33" s="20">
        <v>2639</v>
      </c>
      <c r="J33" s="10"/>
    </row>
    <row r="34" spans="1:10" s="13" customFormat="1" ht="12.75">
      <c r="A34" s="11" t="s">
        <v>146</v>
      </c>
      <c r="B34" s="48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0"/>
    </row>
    <row r="35" spans="1:10" s="18" customFormat="1" ht="12.75">
      <c r="A35" s="14" t="s">
        <v>152</v>
      </c>
      <c r="B35" s="15">
        <v>372842</v>
      </c>
      <c r="C35" s="16">
        <v>33361</v>
      </c>
      <c r="D35" s="16">
        <v>46950</v>
      </c>
      <c r="E35" s="16">
        <v>56605</v>
      </c>
      <c r="F35" s="16">
        <v>55667</v>
      </c>
      <c r="G35" s="16">
        <v>59400</v>
      </c>
      <c r="H35" s="16">
        <v>53391</v>
      </c>
      <c r="I35" s="16">
        <v>67468</v>
      </c>
      <c r="J35" s="17"/>
    </row>
    <row r="36" spans="1:10" s="13" customFormat="1" ht="12.75">
      <c r="A36" s="11" t="s">
        <v>320</v>
      </c>
      <c r="B36" s="46">
        <v>371260</v>
      </c>
      <c r="C36" s="20">
        <v>33200</v>
      </c>
      <c r="D36" s="20">
        <v>46856</v>
      </c>
      <c r="E36" s="20">
        <v>56486</v>
      </c>
      <c r="F36" s="20">
        <v>55482</v>
      </c>
      <c r="G36" s="20">
        <v>58986</v>
      </c>
      <c r="H36" s="20">
        <v>53002</v>
      </c>
      <c r="I36" s="20">
        <v>67249</v>
      </c>
      <c r="J36" s="10"/>
    </row>
    <row r="37" spans="1:10" ht="11.25">
      <c r="A37" s="28" t="s">
        <v>153</v>
      </c>
      <c r="B37" s="30">
        <v>21553</v>
      </c>
      <c r="C37" s="31">
        <v>1952</v>
      </c>
      <c r="D37" s="31">
        <v>2948</v>
      </c>
      <c r="E37" s="31">
        <v>3447</v>
      </c>
      <c r="F37" s="31">
        <v>3292</v>
      </c>
      <c r="G37" s="31">
        <v>3424</v>
      </c>
      <c r="H37" s="31">
        <v>2792</v>
      </c>
      <c r="I37" s="31">
        <v>3697</v>
      </c>
      <c r="J37" s="10"/>
    </row>
    <row r="38" spans="1:10" ht="11.25">
      <c r="A38" s="28" t="s">
        <v>154</v>
      </c>
      <c r="B38" s="39">
        <v>17.23</v>
      </c>
      <c r="C38" s="40">
        <v>17.01</v>
      </c>
      <c r="D38" s="40">
        <v>15.89</v>
      </c>
      <c r="E38" s="40">
        <v>16.39</v>
      </c>
      <c r="F38" s="40">
        <v>16.85</v>
      </c>
      <c r="G38" s="40">
        <v>17.23</v>
      </c>
      <c r="H38" s="40">
        <v>18.99</v>
      </c>
      <c r="I38" s="40">
        <v>18.19</v>
      </c>
      <c r="J38" s="10"/>
    </row>
    <row r="39" spans="1:10" s="13" customFormat="1" ht="12.75">
      <c r="A39" s="11" t="s">
        <v>321</v>
      </c>
      <c r="B39" s="46">
        <v>1582</v>
      </c>
      <c r="C39" s="19">
        <v>161</v>
      </c>
      <c r="D39" s="19">
        <v>94</v>
      </c>
      <c r="E39" s="19">
        <v>119</v>
      </c>
      <c r="F39" s="19">
        <v>185</v>
      </c>
      <c r="G39" s="19">
        <v>414</v>
      </c>
      <c r="H39" s="19">
        <v>389</v>
      </c>
      <c r="I39" s="19">
        <v>220</v>
      </c>
      <c r="J39" s="10"/>
    </row>
    <row r="40" spans="1:10" ht="11.25">
      <c r="A40" s="28" t="s">
        <v>153</v>
      </c>
      <c r="B40" s="32">
        <v>192</v>
      </c>
      <c r="C40" s="33">
        <v>19</v>
      </c>
      <c r="D40" s="33">
        <v>11</v>
      </c>
      <c r="E40" s="33">
        <v>15</v>
      </c>
      <c r="F40" s="33">
        <v>22</v>
      </c>
      <c r="G40" s="33">
        <v>50</v>
      </c>
      <c r="H40" s="33">
        <v>48</v>
      </c>
      <c r="I40" s="33">
        <v>27</v>
      </c>
      <c r="J40" s="10"/>
    </row>
    <row r="41" spans="1:10" ht="12" thickBot="1">
      <c r="A41" s="28" t="s">
        <v>154</v>
      </c>
      <c r="B41" s="39">
        <v>8.22</v>
      </c>
      <c r="C41" s="40">
        <v>8.39</v>
      </c>
      <c r="D41" s="40">
        <v>8.39</v>
      </c>
      <c r="E41" s="40">
        <v>8.16</v>
      </c>
      <c r="F41" s="40">
        <v>8.29</v>
      </c>
      <c r="G41" s="40">
        <v>8.27</v>
      </c>
      <c r="H41" s="40">
        <v>8.17</v>
      </c>
      <c r="I41" s="40">
        <v>8.03</v>
      </c>
      <c r="J41" s="10"/>
    </row>
    <row r="42" spans="1:10" s="27" customFormat="1" ht="12.75">
      <c r="A42" s="24" t="s">
        <v>7</v>
      </c>
      <c r="B42" s="25" t="s">
        <v>8</v>
      </c>
      <c r="C42" s="25" t="s">
        <v>8</v>
      </c>
      <c r="D42" s="25" t="s">
        <v>8</v>
      </c>
      <c r="E42" s="25" t="s">
        <v>8</v>
      </c>
      <c r="F42" s="25" t="s">
        <v>8</v>
      </c>
      <c r="G42" s="25" t="s">
        <v>8</v>
      </c>
      <c r="H42" s="25" t="s">
        <v>8</v>
      </c>
      <c r="I42" s="25" t="s">
        <v>8</v>
      </c>
      <c r="J42" s="26"/>
    </row>
    <row r="43" spans="1:10" s="27" customFormat="1" ht="12.75">
      <c r="A43" s="26" t="s">
        <v>7</v>
      </c>
      <c r="B43" s="36" t="s">
        <v>8</v>
      </c>
      <c r="C43" s="36" t="s">
        <v>8</v>
      </c>
      <c r="D43" s="36" t="s">
        <v>8</v>
      </c>
      <c r="E43" s="36" t="s">
        <v>8</v>
      </c>
      <c r="F43" s="36" t="s">
        <v>8</v>
      </c>
      <c r="G43" s="36" t="s">
        <v>8</v>
      </c>
      <c r="H43" s="36" t="s">
        <v>8</v>
      </c>
      <c r="I43" s="36" t="s">
        <v>8</v>
      </c>
      <c r="J43" s="26"/>
    </row>
    <row r="44" spans="1:10" s="27" customFormat="1" ht="12.75">
      <c r="A44" s="26" t="s">
        <v>155</v>
      </c>
      <c r="B44" s="36" t="s">
        <v>8</v>
      </c>
      <c r="C44" s="36" t="s">
        <v>8</v>
      </c>
      <c r="D44" s="36" t="s">
        <v>8</v>
      </c>
      <c r="E44" s="36" t="s">
        <v>8</v>
      </c>
      <c r="F44" s="36" t="s">
        <v>8</v>
      </c>
      <c r="G44" s="36" t="s">
        <v>8</v>
      </c>
      <c r="H44" s="36" t="s">
        <v>8</v>
      </c>
      <c r="I44" s="36" t="s">
        <v>8</v>
      </c>
      <c r="J44" s="26"/>
    </row>
    <row r="45" spans="1:10" s="27" customFormat="1" ht="13.5" thickBot="1">
      <c r="A45" s="37" t="s">
        <v>7</v>
      </c>
      <c r="B45" s="38" t="s">
        <v>8</v>
      </c>
      <c r="C45" s="38" t="s">
        <v>8</v>
      </c>
      <c r="D45" s="38" t="s">
        <v>8</v>
      </c>
      <c r="E45" s="38" t="s">
        <v>8</v>
      </c>
      <c r="F45" s="38" t="s">
        <v>8</v>
      </c>
      <c r="G45" s="38" t="s">
        <v>8</v>
      </c>
      <c r="H45" s="38" t="s">
        <v>8</v>
      </c>
      <c r="I45" s="38" t="s">
        <v>8</v>
      </c>
      <c r="J45" s="26"/>
    </row>
    <row r="46" spans="1:10" s="18" customFormat="1" ht="12.75">
      <c r="A46" s="41" t="s">
        <v>156</v>
      </c>
      <c r="B46" s="42">
        <v>19955</v>
      </c>
      <c r="C46" s="43">
        <v>19955</v>
      </c>
      <c r="D46" s="43">
        <v>17470</v>
      </c>
      <c r="E46" s="43">
        <v>20783</v>
      </c>
      <c r="F46" s="43">
        <v>22034</v>
      </c>
      <c r="G46" s="43">
        <v>25162</v>
      </c>
      <c r="H46" s="43">
        <v>28099</v>
      </c>
      <c r="I46" s="43">
        <v>32514</v>
      </c>
      <c r="J46" s="17"/>
    </row>
    <row r="47" spans="1:10" ht="11.25">
      <c r="A47" s="28" t="s">
        <v>153</v>
      </c>
      <c r="B47" s="30">
        <v>1142</v>
      </c>
      <c r="C47" s="31">
        <v>1142</v>
      </c>
      <c r="D47" s="31">
        <v>1017</v>
      </c>
      <c r="E47" s="31">
        <v>1281</v>
      </c>
      <c r="F47" s="31">
        <v>1348</v>
      </c>
      <c r="G47" s="31">
        <v>1506</v>
      </c>
      <c r="H47" s="31">
        <v>1646</v>
      </c>
      <c r="I47" s="31">
        <v>1779</v>
      </c>
      <c r="J47" s="10"/>
    </row>
    <row r="48" spans="1:10" ht="11.25">
      <c r="A48" s="28" t="s">
        <v>154</v>
      </c>
      <c r="B48" s="39">
        <v>17.48</v>
      </c>
      <c r="C48" s="40">
        <v>17.48</v>
      </c>
      <c r="D48" s="40">
        <v>17.18</v>
      </c>
      <c r="E48" s="40">
        <v>16.22</v>
      </c>
      <c r="F48" s="40">
        <v>16.34</v>
      </c>
      <c r="G48" s="40">
        <v>16.7</v>
      </c>
      <c r="H48" s="40">
        <v>17.07</v>
      </c>
      <c r="I48" s="40">
        <v>18.27</v>
      </c>
      <c r="J48" s="10"/>
    </row>
    <row r="49" spans="1:10" s="18" customFormat="1" ht="12.75">
      <c r="A49" s="14" t="s">
        <v>157</v>
      </c>
      <c r="B49" s="15">
        <v>371260</v>
      </c>
      <c r="C49" s="16">
        <v>33200</v>
      </c>
      <c r="D49" s="16">
        <v>46856</v>
      </c>
      <c r="E49" s="16">
        <v>56486</v>
      </c>
      <c r="F49" s="16">
        <v>55482</v>
      </c>
      <c r="G49" s="16">
        <v>58986</v>
      </c>
      <c r="H49" s="16">
        <v>53002</v>
      </c>
      <c r="I49" s="16">
        <v>67249</v>
      </c>
      <c r="J49" s="17"/>
    </row>
    <row r="50" spans="1:10" s="13" customFormat="1" ht="12.75">
      <c r="A50" s="11" t="s">
        <v>158</v>
      </c>
      <c r="B50" s="46">
        <v>371260</v>
      </c>
      <c r="C50" s="20">
        <v>33200</v>
      </c>
      <c r="D50" s="20">
        <v>46856</v>
      </c>
      <c r="E50" s="20">
        <v>56486</v>
      </c>
      <c r="F50" s="20">
        <v>55482</v>
      </c>
      <c r="G50" s="20">
        <v>58986</v>
      </c>
      <c r="H50" s="20">
        <v>53002</v>
      </c>
      <c r="I50" s="20">
        <v>67249</v>
      </c>
      <c r="J50" s="10"/>
    </row>
    <row r="51" spans="1:10" ht="11.25">
      <c r="A51" s="28" t="s">
        <v>153</v>
      </c>
      <c r="B51" s="30">
        <v>21553</v>
      </c>
      <c r="C51" s="31">
        <v>1952</v>
      </c>
      <c r="D51" s="31">
        <v>2948</v>
      </c>
      <c r="E51" s="31">
        <v>3447</v>
      </c>
      <c r="F51" s="31">
        <v>3292</v>
      </c>
      <c r="G51" s="31">
        <v>3424</v>
      </c>
      <c r="H51" s="31">
        <v>2792</v>
      </c>
      <c r="I51" s="31">
        <v>3697</v>
      </c>
      <c r="J51" s="10"/>
    </row>
    <row r="52" spans="1:10" ht="11.25">
      <c r="A52" s="28" t="s">
        <v>154</v>
      </c>
      <c r="B52" s="39">
        <v>17.23</v>
      </c>
      <c r="C52" s="40">
        <v>17.01</v>
      </c>
      <c r="D52" s="40">
        <v>15.89</v>
      </c>
      <c r="E52" s="40">
        <v>16.39</v>
      </c>
      <c r="F52" s="40">
        <v>16.85</v>
      </c>
      <c r="G52" s="40">
        <v>17.23</v>
      </c>
      <c r="H52" s="40">
        <v>18.99</v>
      </c>
      <c r="I52" s="40">
        <v>18.19</v>
      </c>
      <c r="J52" s="10"/>
    </row>
    <row r="53" spans="1:10" s="13" customFormat="1" ht="12.75">
      <c r="A53" s="11" t="s">
        <v>159</v>
      </c>
      <c r="B53" s="48" t="s">
        <v>8</v>
      </c>
      <c r="C53" s="12" t="s">
        <v>8</v>
      </c>
      <c r="D53" s="12" t="s">
        <v>8</v>
      </c>
      <c r="E53" s="12" t="s">
        <v>8</v>
      </c>
      <c r="F53" s="12" t="s">
        <v>8</v>
      </c>
      <c r="G53" s="12" t="s">
        <v>8</v>
      </c>
      <c r="H53" s="12" t="s">
        <v>8</v>
      </c>
      <c r="I53" s="12" t="s">
        <v>8</v>
      </c>
      <c r="J53" s="10"/>
    </row>
    <row r="54" spans="1:10" s="18" customFormat="1" ht="12.75">
      <c r="A54" s="14" t="s">
        <v>160</v>
      </c>
      <c r="B54" s="15">
        <v>361389</v>
      </c>
      <c r="C54" s="16">
        <v>35685</v>
      </c>
      <c r="D54" s="16">
        <v>43544</v>
      </c>
      <c r="E54" s="16">
        <v>55234</v>
      </c>
      <c r="F54" s="16">
        <v>52354</v>
      </c>
      <c r="G54" s="16">
        <v>56049</v>
      </c>
      <c r="H54" s="16">
        <v>48586</v>
      </c>
      <c r="I54" s="16">
        <v>69936</v>
      </c>
      <c r="J54" s="17"/>
    </row>
    <row r="55" spans="1:10" s="13" customFormat="1" ht="12.75">
      <c r="A55" s="11" t="s">
        <v>161</v>
      </c>
      <c r="B55" s="46">
        <v>361389</v>
      </c>
      <c r="C55" s="20">
        <v>35685</v>
      </c>
      <c r="D55" s="20">
        <v>43544</v>
      </c>
      <c r="E55" s="20">
        <v>55234</v>
      </c>
      <c r="F55" s="20">
        <v>52354</v>
      </c>
      <c r="G55" s="20">
        <v>56049</v>
      </c>
      <c r="H55" s="20">
        <v>48586</v>
      </c>
      <c r="I55" s="20">
        <v>69936</v>
      </c>
      <c r="J55" s="10"/>
    </row>
    <row r="56" spans="1:10" ht="11.25">
      <c r="A56" s="28" t="s">
        <v>153</v>
      </c>
      <c r="B56" s="30">
        <v>21057</v>
      </c>
      <c r="C56" s="31">
        <v>2077</v>
      </c>
      <c r="D56" s="31">
        <v>2684</v>
      </c>
      <c r="E56" s="31">
        <v>3380</v>
      </c>
      <c r="F56" s="31">
        <v>3134</v>
      </c>
      <c r="G56" s="31">
        <v>3284</v>
      </c>
      <c r="H56" s="31">
        <v>2659</v>
      </c>
      <c r="I56" s="31">
        <v>3839</v>
      </c>
      <c r="J56" s="10"/>
    </row>
    <row r="57" spans="1:10" ht="11.25">
      <c r="A57" s="28" t="s">
        <v>154</v>
      </c>
      <c r="B57" s="39">
        <v>17.16</v>
      </c>
      <c r="C57" s="40">
        <v>17.18</v>
      </c>
      <c r="D57" s="40">
        <v>16.22</v>
      </c>
      <c r="E57" s="40">
        <v>16.34</v>
      </c>
      <c r="F57" s="40">
        <v>16.7</v>
      </c>
      <c r="G57" s="40">
        <v>17.07</v>
      </c>
      <c r="H57" s="40">
        <v>18.27</v>
      </c>
      <c r="I57" s="40">
        <v>18.22</v>
      </c>
      <c r="J57" s="10"/>
    </row>
    <row r="58" spans="1:10" s="13" customFormat="1" ht="12.75">
      <c r="A58" s="11" t="s">
        <v>162</v>
      </c>
      <c r="B58" s="48" t="s">
        <v>8</v>
      </c>
      <c r="C58" s="12" t="s">
        <v>8</v>
      </c>
      <c r="D58" s="12" t="s">
        <v>8</v>
      </c>
      <c r="E58" s="12" t="s">
        <v>8</v>
      </c>
      <c r="F58" s="12" t="s">
        <v>8</v>
      </c>
      <c r="G58" s="12" t="s">
        <v>8</v>
      </c>
      <c r="H58" s="12" t="s">
        <v>8</v>
      </c>
      <c r="I58" s="12" t="s">
        <v>8</v>
      </c>
      <c r="J58" s="10"/>
    </row>
    <row r="59" spans="1:10" s="18" customFormat="1" ht="12.75">
      <c r="A59" s="14" t="s">
        <v>163</v>
      </c>
      <c r="B59" s="15">
        <v>29827</v>
      </c>
      <c r="C59" s="16">
        <v>17470</v>
      </c>
      <c r="D59" s="16">
        <v>20783</v>
      </c>
      <c r="E59" s="16">
        <v>22034</v>
      </c>
      <c r="F59" s="16">
        <v>25162</v>
      </c>
      <c r="G59" s="16">
        <v>28099</v>
      </c>
      <c r="H59" s="16">
        <v>32514</v>
      </c>
      <c r="I59" s="16">
        <v>29827</v>
      </c>
      <c r="J59" s="17"/>
    </row>
    <row r="60" spans="1:10" ht="11.25">
      <c r="A60" s="28" t="s">
        <v>153</v>
      </c>
      <c r="B60" s="30">
        <v>1637</v>
      </c>
      <c r="C60" s="31">
        <v>1017</v>
      </c>
      <c r="D60" s="31">
        <v>1281</v>
      </c>
      <c r="E60" s="31">
        <v>1348</v>
      </c>
      <c r="F60" s="31">
        <v>1506</v>
      </c>
      <c r="G60" s="31">
        <v>1646</v>
      </c>
      <c r="H60" s="31">
        <v>1779</v>
      </c>
      <c r="I60" s="31">
        <v>1637</v>
      </c>
      <c r="J60" s="10"/>
    </row>
    <row r="61" spans="1:10" ht="12" thickBot="1">
      <c r="A61" s="28" t="s">
        <v>154</v>
      </c>
      <c r="B61" s="39">
        <v>18.22</v>
      </c>
      <c r="C61" s="40">
        <v>17.18</v>
      </c>
      <c r="D61" s="40">
        <v>16.22</v>
      </c>
      <c r="E61" s="40">
        <v>16.34</v>
      </c>
      <c r="F61" s="40">
        <v>16.7</v>
      </c>
      <c r="G61" s="40">
        <v>17.07</v>
      </c>
      <c r="H61" s="40">
        <v>18.27</v>
      </c>
      <c r="I61" s="40">
        <v>18.22</v>
      </c>
      <c r="J61" s="10"/>
    </row>
    <row r="62" spans="1:10" s="27" customFormat="1" ht="12.75">
      <c r="A62" s="24" t="s">
        <v>7</v>
      </c>
      <c r="B62" s="25" t="s">
        <v>8</v>
      </c>
      <c r="C62" s="25" t="s">
        <v>8</v>
      </c>
      <c r="D62" s="25" t="s">
        <v>8</v>
      </c>
      <c r="E62" s="25" t="s">
        <v>8</v>
      </c>
      <c r="F62" s="25" t="s">
        <v>8</v>
      </c>
      <c r="G62" s="25" t="s">
        <v>8</v>
      </c>
      <c r="H62" s="25" t="s">
        <v>8</v>
      </c>
      <c r="I62" s="25" t="s">
        <v>8</v>
      </c>
      <c r="J62" s="26"/>
    </row>
    <row r="63" spans="1:10" s="27" customFormat="1" ht="12.75">
      <c r="A63" s="26" t="s">
        <v>7</v>
      </c>
      <c r="B63" s="36" t="s">
        <v>8</v>
      </c>
      <c r="C63" s="36" t="s">
        <v>8</v>
      </c>
      <c r="D63" s="36" t="s">
        <v>8</v>
      </c>
      <c r="E63" s="36" t="s">
        <v>8</v>
      </c>
      <c r="F63" s="36" t="s">
        <v>8</v>
      </c>
      <c r="G63" s="36" t="s">
        <v>8</v>
      </c>
      <c r="H63" s="36" t="s">
        <v>8</v>
      </c>
      <c r="I63" s="36" t="s">
        <v>8</v>
      </c>
      <c r="J63" s="26"/>
    </row>
    <row r="64" spans="1:10" s="27" customFormat="1" ht="12.75">
      <c r="A64" s="26" t="s">
        <v>164</v>
      </c>
      <c r="B64" s="36" t="s">
        <v>8</v>
      </c>
      <c r="C64" s="36" t="s">
        <v>8</v>
      </c>
      <c r="D64" s="36" t="s">
        <v>8</v>
      </c>
      <c r="E64" s="36" t="s">
        <v>8</v>
      </c>
      <c r="F64" s="36" t="s">
        <v>8</v>
      </c>
      <c r="G64" s="36" t="s">
        <v>8</v>
      </c>
      <c r="H64" s="36" t="s">
        <v>8</v>
      </c>
      <c r="I64" s="36" t="s">
        <v>8</v>
      </c>
      <c r="J64" s="26"/>
    </row>
    <row r="65" spans="1:10" s="27" customFormat="1" ht="13.5" thickBot="1">
      <c r="A65" s="37" t="s">
        <v>7</v>
      </c>
      <c r="B65" s="38" t="s">
        <v>8</v>
      </c>
      <c r="C65" s="38" t="s">
        <v>8</v>
      </c>
      <c r="D65" s="38" t="s">
        <v>8</v>
      </c>
      <c r="E65" s="38" t="s">
        <v>8</v>
      </c>
      <c r="F65" s="38" t="s">
        <v>8</v>
      </c>
      <c r="G65" s="38" t="s">
        <v>8</v>
      </c>
      <c r="H65" s="38" t="s">
        <v>8</v>
      </c>
      <c r="I65" s="38" t="s">
        <v>8</v>
      </c>
      <c r="J65" s="26"/>
    </row>
    <row r="66" spans="1:10" s="13" customFormat="1" ht="12.75">
      <c r="A66" s="44" t="s">
        <v>165</v>
      </c>
      <c r="B66" s="51">
        <v>361389</v>
      </c>
      <c r="C66" s="45">
        <v>35685</v>
      </c>
      <c r="D66" s="45">
        <v>43544</v>
      </c>
      <c r="E66" s="45">
        <v>55234</v>
      </c>
      <c r="F66" s="45">
        <v>52354</v>
      </c>
      <c r="G66" s="45">
        <v>56049</v>
      </c>
      <c r="H66" s="45">
        <v>48586</v>
      </c>
      <c r="I66" s="45">
        <v>69936</v>
      </c>
      <c r="J66" s="10"/>
    </row>
    <row r="67" spans="1:10" ht="11.25">
      <c r="A67" s="28" t="s">
        <v>153</v>
      </c>
      <c r="B67" s="30">
        <v>21057</v>
      </c>
      <c r="C67" s="31">
        <v>2077</v>
      </c>
      <c r="D67" s="31">
        <v>2684</v>
      </c>
      <c r="E67" s="31">
        <v>3380</v>
      </c>
      <c r="F67" s="31">
        <v>3134</v>
      </c>
      <c r="G67" s="31">
        <v>3284</v>
      </c>
      <c r="H67" s="31">
        <v>2659</v>
      </c>
      <c r="I67" s="31">
        <v>3839</v>
      </c>
      <c r="J67" s="10"/>
    </row>
    <row r="68" spans="1:10" ht="11.25">
      <c r="A68" s="28" t="s">
        <v>154</v>
      </c>
      <c r="B68" s="39">
        <v>17.16</v>
      </c>
      <c r="C68" s="40">
        <v>17.18</v>
      </c>
      <c r="D68" s="40">
        <v>16.22</v>
      </c>
      <c r="E68" s="40">
        <v>16.34</v>
      </c>
      <c r="F68" s="40">
        <v>16.7</v>
      </c>
      <c r="G68" s="40">
        <v>17.07</v>
      </c>
      <c r="H68" s="40">
        <v>18.27</v>
      </c>
      <c r="I68" s="40">
        <v>18.22</v>
      </c>
      <c r="J68" s="10"/>
    </row>
    <row r="69" spans="1:10" s="13" customFormat="1" ht="12.75">
      <c r="A69" s="11" t="s">
        <v>166</v>
      </c>
      <c r="B69" s="46">
        <v>5544</v>
      </c>
      <c r="C69" s="19">
        <v>869</v>
      </c>
      <c r="D69" s="20">
        <v>2222</v>
      </c>
      <c r="E69" s="20">
        <v>2453</v>
      </c>
      <c r="F69" s="12" t="s">
        <v>8</v>
      </c>
      <c r="G69" s="12" t="s">
        <v>8</v>
      </c>
      <c r="H69" s="12" t="s">
        <v>8</v>
      </c>
      <c r="I69" s="12" t="s">
        <v>8</v>
      </c>
      <c r="J69" s="10"/>
    </row>
    <row r="70" spans="1:10" s="13" customFormat="1" ht="12.75">
      <c r="A70" s="11" t="s">
        <v>167</v>
      </c>
      <c r="B70" s="46">
        <v>19944</v>
      </c>
      <c r="C70" s="20">
        <v>2292</v>
      </c>
      <c r="D70" s="20">
        <v>2372</v>
      </c>
      <c r="E70" s="20">
        <v>3005</v>
      </c>
      <c r="F70" s="20">
        <v>2967</v>
      </c>
      <c r="G70" s="20">
        <v>3022</v>
      </c>
      <c r="H70" s="20">
        <v>2879</v>
      </c>
      <c r="I70" s="20">
        <v>3407</v>
      </c>
      <c r="J70" s="10"/>
    </row>
    <row r="71" spans="1:10" s="13" customFormat="1" ht="12.75">
      <c r="A71" s="11" t="s">
        <v>323</v>
      </c>
      <c r="B71" s="46">
        <v>16084</v>
      </c>
      <c r="C71" s="20">
        <v>2066</v>
      </c>
      <c r="D71" s="20">
        <v>2168</v>
      </c>
      <c r="E71" s="20">
        <v>2278</v>
      </c>
      <c r="F71" s="20">
        <v>2174</v>
      </c>
      <c r="G71" s="20">
        <v>2380</v>
      </c>
      <c r="H71" s="20">
        <v>3248</v>
      </c>
      <c r="I71" s="20">
        <v>1770</v>
      </c>
      <c r="J71" s="10"/>
    </row>
    <row r="72" spans="1:10" s="13" customFormat="1" ht="12.75">
      <c r="A72" s="11" t="s">
        <v>325</v>
      </c>
      <c r="B72" s="46">
        <v>439154</v>
      </c>
      <c r="C72" s="20">
        <v>42098</v>
      </c>
      <c r="D72" s="20">
        <v>54377</v>
      </c>
      <c r="E72" s="20">
        <v>68095</v>
      </c>
      <c r="F72" s="20">
        <v>66195</v>
      </c>
      <c r="G72" s="20">
        <v>69246</v>
      </c>
      <c r="H72" s="20">
        <v>57123</v>
      </c>
      <c r="I72" s="20">
        <v>82020</v>
      </c>
      <c r="J72" s="10"/>
    </row>
    <row r="73" spans="1:10" ht="11.25">
      <c r="A73" s="28" t="s">
        <v>153</v>
      </c>
      <c r="B73" s="30">
        <v>21057</v>
      </c>
      <c r="C73" s="31">
        <v>2077</v>
      </c>
      <c r="D73" s="31">
        <v>2684</v>
      </c>
      <c r="E73" s="31">
        <v>3380</v>
      </c>
      <c r="F73" s="31">
        <v>3134</v>
      </c>
      <c r="G73" s="31">
        <v>3284</v>
      </c>
      <c r="H73" s="31">
        <v>2659</v>
      </c>
      <c r="I73" s="31">
        <v>3839</v>
      </c>
      <c r="J73" s="10"/>
    </row>
    <row r="74" spans="1:10" ht="11.25">
      <c r="A74" s="28" t="s">
        <v>154</v>
      </c>
      <c r="B74" s="39">
        <v>20.86</v>
      </c>
      <c r="C74" s="40">
        <v>20.27</v>
      </c>
      <c r="D74" s="40">
        <v>20.26</v>
      </c>
      <c r="E74" s="40">
        <v>20.15</v>
      </c>
      <c r="F74" s="40">
        <v>21.12</v>
      </c>
      <c r="G74" s="40">
        <v>21.09</v>
      </c>
      <c r="H74" s="40">
        <v>21.49</v>
      </c>
      <c r="I74" s="40">
        <v>21.36</v>
      </c>
      <c r="J74" s="10"/>
    </row>
    <row r="75" spans="1:10" s="13" customFormat="1" ht="12.75">
      <c r="A75" s="11" t="s">
        <v>168</v>
      </c>
      <c r="B75" s="46">
        <v>13486</v>
      </c>
      <c r="C75" s="20">
        <v>1352</v>
      </c>
      <c r="D75" s="20">
        <v>1561</v>
      </c>
      <c r="E75" s="20">
        <v>1987</v>
      </c>
      <c r="F75" s="20">
        <v>1929</v>
      </c>
      <c r="G75" s="20">
        <v>2473</v>
      </c>
      <c r="H75" s="20">
        <v>1602</v>
      </c>
      <c r="I75" s="20">
        <v>2581</v>
      </c>
      <c r="J75" s="10"/>
    </row>
    <row r="76" spans="1:10" s="18" customFormat="1" ht="13.5" thickBot="1">
      <c r="A76" s="14" t="s">
        <v>169</v>
      </c>
      <c r="B76" s="15">
        <v>49680</v>
      </c>
      <c r="C76" s="16">
        <v>2538</v>
      </c>
      <c r="D76" s="16">
        <v>5633</v>
      </c>
      <c r="E76" s="16">
        <v>7112</v>
      </c>
      <c r="F76" s="16">
        <v>10628</v>
      </c>
      <c r="G76" s="16">
        <v>10268</v>
      </c>
      <c r="H76" s="16">
        <v>4012</v>
      </c>
      <c r="I76" s="16">
        <v>9488</v>
      </c>
      <c r="J76" s="17"/>
    </row>
    <row r="77" spans="1:10" s="27" customFormat="1" ht="12.75">
      <c r="A77" s="24"/>
      <c r="B77" s="25"/>
      <c r="C77" s="25"/>
      <c r="D77" s="25"/>
      <c r="E77" s="25"/>
      <c r="F77" s="25"/>
      <c r="G77" s="25"/>
      <c r="H77" s="25"/>
      <c r="I77" s="25"/>
      <c r="J77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  <headerFooter alignWithMargins="0">
    <oddFooter>&amp;CСтраница &amp;P&amp;R&amp;A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10.5" defaultRowHeight="11.25"/>
  <cols>
    <col min="1" max="1" width="75.16015625" style="1" customWidth="1"/>
    <col min="2" max="9" width="8.5" style="1" customWidth="1"/>
    <col min="10" max="10" width="0.82421875" style="1" customWidth="1"/>
    <col min="11" max="16384" width="10.5" style="1" customWidth="1"/>
  </cols>
  <sheetData>
    <row r="1" spans="1:6" ht="22.5" customHeight="1">
      <c r="A1" s="2" t="s">
        <v>332</v>
      </c>
      <c r="B1" s="3"/>
      <c r="C1" s="4"/>
      <c r="D1" s="4"/>
      <c r="E1" s="4"/>
      <c r="F1" s="4"/>
    </row>
    <row r="2" spans="1:10" s="7" customFormat="1" ht="19.5" customHeight="1" thickBot="1">
      <c r="A2" s="2" t="s">
        <v>316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39" thickBot="1">
      <c r="A3" s="8" t="s">
        <v>1</v>
      </c>
      <c r="B3" s="8" t="s">
        <v>2</v>
      </c>
      <c r="C3" s="9" t="s">
        <v>252</v>
      </c>
      <c r="D3" s="9" t="s">
        <v>253</v>
      </c>
      <c r="E3" s="9" t="s">
        <v>254</v>
      </c>
      <c r="F3" s="9" t="s">
        <v>255</v>
      </c>
      <c r="G3" s="9" t="s">
        <v>256</v>
      </c>
      <c r="H3" s="9" t="s">
        <v>257</v>
      </c>
      <c r="I3" s="9" t="s">
        <v>258</v>
      </c>
      <c r="J3" s="10"/>
    </row>
    <row r="4" spans="1:10" s="13" customFormat="1" ht="12.75">
      <c r="A4" s="11" t="s">
        <v>7</v>
      </c>
      <c r="B4" s="48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8" customFormat="1" ht="12.75">
      <c r="A5" s="14" t="s">
        <v>331</v>
      </c>
      <c r="B5" s="15">
        <v>16084</v>
      </c>
      <c r="C5" s="16">
        <v>2066</v>
      </c>
      <c r="D5" s="16">
        <v>2168</v>
      </c>
      <c r="E5" s="16">
        <v>2278</v>
      </c>
      <c r="F5" s="16">
        <v>2174</v>
      </c>
      <c r="G5" s="16">
        <v>2380</v>
      </c>
      <c r="H5" s="16">
        <v>3248</v>
      </c>
      <c r="I5" s="16">
        <v>1770</v>
      </c>
      <c r="J5" s="17"/>
    </row>
    <row r="6" spans="1:10" s="13" customFormat="1" ht="12.75">
      <c r="A6" s="11" t="s">
        <v>139</v>
      </c>
      <c r="B6" s="49">
        <v>201</v>
      </c>
      <c r="C6" s="19">
        <v>6</v>
      </c>
      <c r="D6" s="19">
        <v>7</v>
      </c>
      <c r="E6" s="19">
        <v>101</v>
      </c>
      <c r="F6" s="19">
        <v>7</v>
      </c>
      <c r="G6" s="19">
        <v>62</v>
      </c>
      <c r="H6" s="19">
        <v>9</v>
      </c>
      <c r="I6" s="19">
        <v>8</v>
      </c>
      <c r="J6" s="10"/>
    </row>
    <row r="7" spans="1:10" s="13" customFormat="1" ht="12.75">
      <c r="A7" s="11" t="s">
        <v>128</v>
      </c>
      <c r="B7" s="48" t="s">
        <v>8</v>
      </c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2" t="s">
        <v>8</v>
      </c>
      <c r="J7" s="10"/>
    </row>
    <row r="8" spans="1:10" s="13" customFormat="1" ht="12.75">
      <c r="A8" s="11" t="s">
        <v>140</v>
      </c>
      <c r="B8" s="49">
        <v>1</v>
      </c>
      <c r="C8" s="12" t="s">
        <v>8</v>
      </c>
      <c r="D8" s="12" t="s">
        <v>8</v>
      </c>
      <c r="E8" s="12" t="s">
        <v>8</v>
      </c>
      <c r="F8" s="12" t="s">
        <v>8</v>
      </c>
      <c r="G8" s="19">
        <v>1</v>
      </c>
      <c r="H8" s="12" t="s">
        <v>8</v>
      </c>
      <c r="I8" s="12" t="s">
        <v>8</v>
      </c>
      <c r="J8" s="10"/>
    </row>
    <row r="9" spans="1:10" s="13" customFormat="1" ht="12.75">
      <c r="A9" s="11" t="s">
        <v>141</v>
      </c>
      <c r="B9" s="49">
        <v>57</v>
      </c>
      <c r="C9" s="19">
        <v>6</v>
      </c>
      <c r="D9" s="19">
        <v>7</v>
      </c>
      <c r="E9" s="19">
        <v>11</v>
      </c>
      <c r="F9" s="19">
        <v>7</v>
      </c>
      <c r="G9" s="19">
        <v>8</v>
      </c>
      <c r="H9" s="19">
        <v>9</v>
      </c>
      <c r="I9" s="19">
        <v>8</v>
      </c>
      <c r="J9" s="10"/>
    </row>
    <row r="10" spans="1:10" s="13" customFormat="1" ht="12.75">
      <c r="A10" s="11" t="s">
        <v>143</v>
      </c>
      <c r="B10" s="49">
        <v>143</v>
      </c>
      <c r="C10" s="12" t="s">
        <v>8</v>
      </c>
      <c r="D10" s="12" t="s">
        <v>8</v>
      </c>
      <c r="E10" s="19">
        <v>89</v>
      </c>
      <c r="F10" s="12" t="s">
        <v>8</v>
      </c>
      <c r="G10" s="19">
        <v>53</v>
      </c>
      <c r="H10" s="12" t="s">
        <v>8</v>
      </c>
      <c r="I10" s="12" t="s">
        <v>8</v>
      </c>
      <c r="J10" s="10"/>
    </row>
    <row r="11" spans="1:10" s="13" customFormat="1" ht="12.75">
      <c r="A11" s="11" t="s">
        <v>130</v>
      </c>
      <c r="B11" s="49">
        <v>960</v>
      </c>
      <c r="C11" s="19">
        <v>138</v>
      </c>
      <c r="D11" s="19">
        <v>137</v>
      </c>
      <c r="E11" s="19">
        <v>137</v>
      </c>
      <c r="F11" s="19">
        <v>136</v>
      </c>
      <c r="G11" s="19">
        <v>136</v>
      </c>
      <c r="H11" s="19">
        <v>138</v>
      </c>
      <c r="I11" s="19">
        <v>138</v>
      </c>
      <c r="J11" s="10"/>
    </row>
    <row r="12" spans="1:10" s="13" customFormat="1" ht="12.75">
      <c r="A12" s="11" t="s">
        <v>129</v>
      </c>
      <c r="B12" s="46">
        <v>11638</v>
      </c>
      <c r="C12" s="20">
        <v>1592</v>
      </c>
      <c r="D12" s="20">
        <v>1529</v>
      </c>
      <c r="E12" s="20">
        <v>1659</v>
      </c>
      <c r="F12" s="20">
        <v>1617</v>
      </c>
      <c r="G12" s="20">
        <v>1722</v>
      </c>
      <c r="H12" s="20">
        <v>2145</v>
      </c>
      <c r="I12" s="20">
        <v>1374</v>
      </c>
      <c r="J12" s="10"/>
    </row>
    <row r="13" spans="1:10" s="13" customFormat="1" ht="12.75">
      <c r="A13" s="11" t="s">
        <v>137</v>
      </c>
      <c r="B13" s="49">
        <v>194</v>
      </c>
      <c r="C13" s="19">
        <v>35</v>
      </c>
      <c r="D13" s="19">
        <v>43</v>
      </c>
      <c r="E13" s="19">
        <v>24</v>
      </c>
      <c r="F13" s="19">
        <v>24</v>
      </c>
      <c r="G13" s="19">
        <v>24</v>
      </c>
      <c r="H13" s="19">
        <v>24</v>
      </c>
      <c r="I13" s="19">
        <v>19</v>
      </c>
      <c r="J13" s="10"/>
    </row>
    <row r="14" spans="1:10" s="13" customFormat="1" ht="12.75">
      <c r="A14" s="11" t="s">
        <v>170</v>
      </c>
      <c r="B14" s="49">
        <v>67</v>
      </c>
      <c r="C14" s="12" t="s">
        <v>8</v>
      </c>
      <c r="D14" s="12" t="s">
        <v>8</v>
      </c>
      <c r="E14" s="19">
        <v>30</v>
      </c>
      <c r="F14" s="12" t="s">
        <v>8</v>
      </c>
      <c r="G14" s="19">
        <v>1</v>
      </c>
      <c r="H14" s="19">
        <v>36</v>
      </c>
      <c r="I14" s="19">
        <v>1</v>
      </c>
      <c r="J14" s="10"/>
    </row>
    <row r="15" spans="1:10" s="13" customFormat="1" ht="12.75">
      <c r="A15" s="11" t="s">
        <v>131</v>
      </c>
      <c r="B15" s="46">
        <v>3023</v>
      </c>
      <c r="C15" s="19">
        <v>295</v>
      </c>
      <c r="D15" s="19">
        <v>451</v>
      </c>
      <c r="E15" s="19">
        <v>327</v>
      </c>
      <c r="F15" s="19">
        <v>389</v>
      </c>
      <c r="G15" s="19">
        <v>434</v>
      </c>
      <c r="H15" s="19">
        <v>896</v>
      </c>
      <c r="I15" s="19">
        <v>231</v>
      </c>
      <c r="J15" s="10"/>
    </row>
    <row r="16" spans="1:10" s="13" customFormat="1" ht="12.75">
      <c r="A16" s="11" t="s">
        <v>171</v>
      </c>
      <c r="B16" s="49">
        <v>280</v>
      </c>
      <c r="C16" s="19">
        <v>31</v>
      </c>
      <c r="D16" s="19">
        <v>8</v>
      </c>
      <c r="E16" s="19">
        <v>69</v>
      </c>
      <c r="F16" s="19">
        <v>39</v>
      </c>
      <c r="G16" s="19">
        <v>43</v>
      </c>
      <c r="H16" s="19">
        <v>68</v>
      </c>
      <c r="I16" s="19">
        <v>22</v>
      </c>
      <c r="J16" s="10"/>
    </row>
    <row r="17" spans="1:10" s="13" customFormat="1" ht="12.75">
      <c r="A17" s="11" t="s">
        <v>135</v>
      </c>
      <c r="B17" s="46">
        <v>2743</v>
      </c>
      <c r="C17" s="19">
        <v>264</v>
      </c>
      <c r="D17" s="19">
        <v>443</v>
      </c>
      <c r="E17" s="19">
        <v>258</v>
      </c>
      <c r="F17" s="19">
        <v>350</v>
      </c>
      <c r="G17" s="19">
        <v>391</v>
      </c>
      <c r="H17" s="19">
        <v>827</v>
      </c>
      <c r="I17" s="19">
        <v>209</v>
      </c>
      <c r="J17" s="10"/>
    </row>
    <row r="18" spans="1:10" s="13" customFormat="1" ht="12.75">
      <c r="A18" s="11" t="s">
        <v>172</v>
      </c>
      <c r="B18" s="48" t="s">
        <v>8</v>
      </c>
      <c r="C18" s="12" t="s">
        <v>8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0"/>
    </row>
    <row r="19" spans="1:10" s="13" customFormat="1" ht="12.75">
      <c r="A19" s="11" t="s">
        <v>7</v>
      </c>
      <c r="B19" s="48" t="s">
        <v>8</v>
      </c>
      <c r="C19" s="12" t="s">
        <v>8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0"/>
    </row>
    <row r="20" spans="1:10" s="18" customFormat="1" ht="12.75">
      <c r="A20" s="14" t="s">
        <v>333</v>
      </c>
      <c r="B20" s="15">
        <v>16084</v>
      </c>
      <c r="C20" s="16">
        <v>2066</v>
      </c>
      <c r="D20" s="16">
        <v>2168</v>
      </c>
      <c r="E20" s="16">
        <v>2278</v>
      </c>
      <c r="F20" s="16">
        <v>2174</v>
      </c>
      <c r="G20" s="16">
        <v>2380</v>
      </c>
      <c r="H20" s="16">
        <v>3248</v>
      </c>
      <c r="I20" s="16">
        <v>1770</v>
      </c>
      <c r="J20" s="17"/>
    </row>
    <row r="21" spans="1:10" s="13" customFormat="1" ht="12.75">
      <c r="A21" s="11" t="s">
        <v>324</v>
      </c>
      <c r="B21" s="46">
        <v>16084</v>
      </c>
      <c r="C21" s="20">
        <v>2066</v>
      </c>
      <c r="D21" s="20">
        <v>2168</v>
      </c>
      <c r="E21" s="20">
        <v>2278</v>
      </c>
      <c r="F21" s="20">
        <v>2174</v>
      </c>
      <c r="G21" s="20">
        <v>2380</v>
      </c>
      <c r="H21" s="20">
        <v>3248</v>
      </c>
      <c r="I21" s="20">
        <v>1770</v>
      </c>
      <c r="J21" s="10"/>
    </row>
    <row r="22" spans="1:10" s="13" customFormat="1" ht="13.5" thickBot="1">
      <c r="A22" s="11" t="s">
        <v>146</v>
      </c>
      <c r="B22" s="48" t="s">
        <v>8</v>
      </c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8</v>
      </c>
      <c r="J22" s="10"/>
    </row>
    <row r="23" spans="1:10" s="27" customFormat="1" ht="12.75">
      <c r="A23" s="24"/>
      <c r="B23" s="25"/>
      <c r="C23" s="25"/>
      <c r="D23" s="25"/>
      <c r="E23" s="25"/>
      <c r="F23" s="25"/>
      <c r="G23" s="25"/>
      <c r="H23" s="25"/>
      <c r="I23" s="25"/>
      <c r="J23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Footer>&amp;CСтраница &amp;P&amp;R&amp;A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A1">
      <selection activeCell="A1" sqref="A1"/>
    </sheetView>
  </sheetViews>
  <sheetFormatPr defaultColWidth="10.5" defaultRowHeight="11.25"/>
  <cols>
    <col min="1" max="1" width="58.5" style="1" customWidth="1"/>
    <col min="2" max="9" width="11.16015625" style="1" customWidth="1"/>
    <col min="10" max="10" width="0.82421875" style="1" customWidth="1"/>
    <col min="11" max="16384" width="10.5" style="1" customWidth="1"/>
  </cols>
  <sheetData>
    <row r="1" spans="1:6" ht="22.5" customHeight="1">
      <c r="A1" s="2" t="s">
        <v>262</v>
      </c>
      <c r="B1" s="3"/>
      <c r="C1" s="4"/>
      <c r="D1" s="4"/>
      <c r="E1" s="4"/>
      <c r="F1" s="4"/>
    </row>
    <row r="2" spans="1:10" s="7" customFormat="1" ht="19.5" customHeight="1" thickBot="1">
      <c r="A2" s="2" t="s">
        <v>316</v>
      </c>
      <c r="B2" s="2"/>
      <c r="C2" s="5"/>
      <c r="D2" s="5"/>
      <c r="E2" s="5"/>
      <c r="F2" s="5"/>
      <c r="G2" s="5"/>
      <c r="H2" s="5"/>
      <c r="I2" s="5"/>
      <c r="J2" s="6" t="s">
        <v>0</v>
      </c>
    </row>
    <row r="3" spans="1:10" ht="26.25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251</v>
      </c>
      <c r="F3" s="9" t="s">
        <v>6</v>
      </c>
      <c r="G3" s="9" t="s">
        <v>250</v>
      </c>
      <c r="H3" s="9" t="s">
        <v>248</v>
      </c>
      <c r="I3" s="9" t="s">
        <v>249</v>
      </c>
      <c r="J3" s="10"/>
    </row>
    <row r="4" spans="1:10" s="13" customFormat="1" ht="12.75">
      <c r="A4" s="11" t="s">
        <v>7</v>
      </c>
      <c r="B4" s="48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0"/>
    </row>
    <row r="5" spans="1:10" s="18" customFormat="1" ht="12.75">
      <c r="A5" s="14" t="s">
        <v>138</v>
      </c>
      <c r="B5" s="15">
        <v>68002</v>
      </c>
      <c r="C5" s="16">
        <v>7028</v>
      </c>
      <c r="D5" s="16">
        <v>9064</v>
      </c>
      <c r="E5" s="16">
        <v>10271</v>
      </c>
      <c r="F5" s="16">
        <v>9633</v>
      </c>
      <c r="G5" s="16">
        <v>9758</v>
      </c>
      <c r="H5" s="16">
        <v>11645</v>
      </c>
      <c r="I5" s="16">
        <v>10603</v>
      </c>
      <c r="J5" s="17"/>
    </row>
    <row r="6" spans="1:10" s="13" customFormat="1" ht="12.75">
      <c r="A6" s="11" t="s">
        <v>139</v>
      </c>
      <c r="B6" s="46">
        <v>9969</v>
      </c>
      <c r="C6" s="19">
        <v>897</v>
      </c>
      <c r="D6" s="20">
        <v>1021</v>
      </c>
      <c r="E6" s="20">
        <v>1271</v>
      </c>
      <c r="F6" s="20">
        <v>1140</v>
      </c>
      <c r="G6" s="20">
        <v>1510</v>
      </c>
      <c r="H6" s="20">
        <v>2814</v>
      </c>
      <c r="I6" s="20">
        <v>1316</v>
      </c>
      <c r="J6" s="10"/>
    </row>
    <row r="7" spans="1:10" s="13" customFormat="1" ht="12.75">
      <c r="A7" s="11" t="s">
        <v>128</v>
      </c>
      <c r="B7" s="48" t="s">
        <v>8</v>
      </c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2" t="s">
        <v>8</v>
      </c>
      <c r="J7" s="10"/>
    </row>
    <row r="8" spans="1:10" s="13" customFormat="1" ht="12.75">
      <c r="A8" s="11" t="s">
        <v>140</v>
      </c>
      <c r="B8" s="49">
        <v>92</v>
      </c>
      <c r="C8" s="19">
        <v>9</v>
      </c>
      <c r="D8" s="19">
        <v>9</v>
      </c>
      <c r="E8" s="19">
        <v>8</v>
      </c>
      <c r="F8" s="19">
        <v>15</v>
      </c>
      <c r="G8" s="19">
        <v>30</v>
      </c>
      <c r="H8" s="19">
        <v>11</v>
      </c>
      <c r="I8" s="19">
        <v>10</v>
      </c>
      <c r="J8" s="10"/>
    </row>
    <row r="9" spans="1:10" s="13" customFormat="1" ht="12.75">
      <c r="A9" s="11" t="s">
        <v>141</v>
      </c>
      <c r="B9" s="49">
        <v>78</v>
      </c>
      <c r="C9" s="19">
        <v>13</v>
      </c>
      <c r="D9" s="19">
        <v>11</v>
      </c>
      <c r="E9" s="19">
        <v>12</v>
      </c>
      <c r="F9" s="19">
        <v>11</v>
      </c>
      <c r="G9" s="19">
        <v>8</v>
      </c>
      <c r="H9" s="19">
        <v>9</v>
      </c>
      <c r="I9" s="19">
        <v>15</v>
      </c>
      <c r="J9" s="10"/>
    </row>
    <row r="10" spans="1:10" s="13" customFormat="1" ht="12.75">
      <c r="A10" s="11" t="s">
        <v>142</v>
      </c>
      <c r="B10" s="46">
        <v>5000</v>
      </c>
      <c r="C10" s="19">
        <v>454</v>
      </c>
      <c r="D10" s="19">
        <v>656</v>
      </c>
      <c r="E10" s="19">
        <v>776</v>
      </c>
      <c r="F10" s="19">
        <v>765</v>
      </c>
      <c r="G10" s="19">
        <v>758</v>
      </c>
      <c r="H10" s="19">
        <v>704</v>
      </c>
      <c r="I10" s="19">
        <v>887</v>
      </c>
      <c r="J10" s="10"/>
    </row>
    <row r="11" spans="1:10" s="13" customFormat="1" ht="12.75">
      <c r="A11" s="11" t="s">
        <v>143</v>
      </c>
      <c r="B11" s="46">
        <v>4799</v>
      </c>
      <c r="C11" s="19">
        <v>421</v>
      </c>
      <c r="D11" s="19">
        <v>345</v>
      </c>
      <c r="E11" s="19">
        <v>474</v>
      </c>
      <c r="F11" s="19">
        <v>350</v>
      </c>
      <c r="G11" s="19">
        <v>714</v>
      </c>
      <c r="H11" s="20">
        <v>2090</v>
      </c>
      <c r="I11" s="19">
        <v>405</v>
      </c>
      <c r="J11" s="10"/>
    </row>
    <row r="12" spans="1:10" s="13" customFormat="1" ht="12.75">
      <c r="A12" s="11" t="s">
        <v>130</v>
      </c>
      <c r="B12" s="46">
        <v>4692</v>
      </c>
      <c r="C12" s="19">
        <v>664</v>
      </c>
      <c r="D12" s="19">
        <v>664</v>
      </c>
      <c r="E12" s="19">
        <v>662</v>
      </c>
      <c r="F12" s="19">
        <v>667</v>
      </c>
      <c r="G12" s="19">
        <v>672</v>
      </c>
      <c r="H12" s="19">
        <v>681</v>
      </c>
      <c r="I12" s="19">
        <v>683</v>
      </c>
      <c r="J12" s="10"/>
    </row>
    <row r="13" spans="1:10" s="13" customFormat="1" ht="12.75">
      <c r="A13" s="11" t="s">
        <v>129</v>
      </c>
      <c r="B13" s="46">
        <v>16419</v>
      </c>
      <c r="C13" s="20">
        <v>1661</v>
      </c>
      <c r="D13" s="20">
        <v>2171</v>
      </c>
      <c r="E13" s="20">
        <v>2238</v>
      </c>
      <c r="F13" s="20">
        <v>2447</v>
      </c>
      <c r="G13" s="20">
        <v>2338</v>
      </c>
      <c r="H13" s="20">
        <v>2953</v>
      </c>
      <c r="I13" s="20">
        <v>2610</v>
      </c>
      <c r="J13" s="10"/>
    </row>
    <row r="14" spans="1:10" s="13" customFormat="1" ht="12.75">
      <c r="A14" s="11" t="s">
        <v>137</v>
      </c>
      <c r="B14" s="48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0"/>
    </row>
    <row r="15" spans="1:10" s="13" customFormat="1" ht="12.75">
      <c r="A15" s="11" t="s">
        <v>131</v>
      </c>
      <c r="B15" s="46">
        <v>36922</v>
      </c>
      <c r="C15" s="20">
        <v>3805</v>
      </c>
      <c r="D15" s="20">
        <v>5208</v>
      </c>
      <c r="E15" s="20">
        <v>6100</v>
      </c>
      <c r="F15" s="20">
        <v>5380</v>
      </c>
      <c r="G15" s="20">
        <v>5238</v>
      </c>
      <c r="H15" s="20">
        <v>5198</v>
      </c>
      <c r="I15" s="20">
        <v>5993</v>
      </c>
      <c r="J15" s="10"/>
    </row>
    <row r="16" spans="1:10" s="13" customFormat="1" ht="12.75">
      <c r="A16" s="11" t="s">
        <v>132</v>
      </c>
      <c r="B16" s="46">
        <v>11191</v>
      </c>
      <c r="C16" s="20">
        <v>1038</v>
      </c>
      <c r="D16" s="20">
        <v>1697</v>
      </c>
      <c r="E16" s="20">
        <v>1887</v>
      </c>
      <c r="F16" s="20">
        <v>1733</v>
      </c>
      <c r="G16" s="20">
        <v>1670</v>
      </c>
      <c r="H16" s="20">
        <v>1350</v>
      </c>
      <c r="I16" s="20">
        <v>1816</v>
      </c>
      <c r="J16" s="10"/>
    </row>
    <row r="17" spans="1:10" s="13" customFormat="1" ht="12.75">
      <c r="A17" s="11" t="s">
        <v>133</v>
      </c>
      <c r="B17" s="46">
        <v>13187</v>
      </c>
      <c r="C17" s="20">
        <v>1278</v>
      </c>
      <c r="D17" s="20">
        <v>1985</v>
      </c>
      <c r="E17" s="20">
        <v>2178</v>
      </c>
      <c r="F17" s="20">
        <v>1977</v>
      </c>
      <c r="G17" s="20">
        <v>2075</v>
      </c>
      <c r="H17" s="20">
        <v>1676</v>
      </c>
      <c r="I17" s="20">
        <v>2018</v>
      </c>
      <c r="J17" s="10"/>
    </row>
    <row r="18" spans="1:10" s="13" customFormat="1" ht="12.75">
      <c r="A18" s="11" t="s">
        <v>134</v>
      </c>
      <c r="B18" s="46">
        <v>3770</v>
      </c>
      <c r="C18" s="19">
        <v>605</v>
      </c>
      <c r="D18" s="19">
        <v>709</v>
      </c>
      <c r="E18" s="19">
        <v>775</v>
      </c>
      <c r="F18" s="19">
        <v>615</v>
      </c>
      <c r="G18" s="19">
        <v>453</v>
      </c>
      <c r="H18" s="19">
        <v>287</v>
      </c>
      <c r="I18" s="19">
        <v>327</v>
      </c>
      <c r="J18" s="10"/>
    </row>
    <row r="19" spans="1:10" s="13" customFormat="1" ht="12.75">
      <c r="A19" s="11" t="s">
        <v>135</v>
      </c>
      <c r="B19" s="46">
        <v>8774</v>
      </c>
      <c r="C19" s="19">
        <v>885</v>
      </c>
      <c r="D19" s="19">
        <v>817</v>
      </c>
      <c r="E19" s="20">
        <v>1259</v>
      </c>
      <c r="F19" s="20">
        <v>1055</v>
      </c>
      <c r="G19" s="20">
        <v>1041</v>
      </c>
      <c r="H19" s="20">
        <v>1885</v>
      </c>
      <c r="I19" s="20">
        <v>1831</v>
      </c>
      <c r="J19" s="10"/>
    </row>
    <row r="20" spans="1:10" s="13" customFormat="1" ht="12.75">
      <c r="A20" s="11" t="s">
        <v>144</v>
      </c>
      <c r="B20" s="48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0"/>
    </row>
    <row r="21" spans="1:10" s="13" customFormat="1" ht="12.75">
      <c r="A21" s="11" t="s">
        <v>7</v>
      </c>
      <c r="B21" s="48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0"/>
    </row>
    <row r="22" spans="1:10" s="18" customFormat="1" ht="12.75">
      <c r="A22" s="14" t="s">
        <v>145</v>
      </c>
      <c r="B22" s="15">
        <v>68002</v>
      </c>
      <c r="C22" s="16">
        <v>7028</v>
      </c>
      <c r="D22" s="16">
        <v>9064</v>
      </c>
      <c r="E22" s="16">
        <v>10271</v>
      </c>
      <c r="F22" s="16">
        <v>9633</v>
      </c>
      <c r="G22" s="16">
        <v>9758</v>
      </c>
      <c r="H22" s="16">
        <v>11645</v>
      </c>
      <c r="I22" s="16">
        <v>10603</v>
      </c>
      <c r="J22" s="17"/>
    </row>
    <row r="23" spans="1:10" s="13" customFormat="1" ht="12.75">
      <c r="A23" s="11" t="s">
        <v>326</v>
      </c>
      <c r="B23" s="46">
        <v>68002</v>
      </c>
      <c r="C23" s="20">
        <v>7028</v>
      </c>
      <c r="D23" s="20">
        <v>9064</v>
      </c>
      <c r="E23" s="20">
        <v>10271</v>
      </c>
      <c r="F23" s="20">
        <v>9633</v>
      </c>
      <c r="G23" s="20">
        <v>9758</v>
      </c>
      <c r="H23" s="20">
        <v>11645</v>
      </c>
      <c r="I23" s="20">
        <v>10603</v>
      </c>
      <c r="J23" s="10"/>
    </row>
    <row r="24" spans="1:10" s="13" customFormat="1" ht="13.5" thickBot="1">
      <c r="A24" s="11" t="s">
        <v>146</v>
      </c>
      <c r="B24" s="48" t="s">
        <v>8</v>
      </c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0"/>
    </row>
    <row r="25" spans="1:10" s="27" customFormat="1" ht="12.75">
      <c r="A25" s="24"/>
      <c r="B25" s="25"/>
      <c r="C25" s="25"/>
      <c r="D25" s="25"/>
      <c r="E25" s="25"/>
      <c r="F25" s="25"/>
      <c r="G25" s="25"/>
      <c r="H25" s="25"/>
      <c r="I25" s="25"/>
      <c r="J25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  <headerFooter alignWithMargins="0">
    <oddFooter>&amp;CСтраница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Toshiba</cp:lastModifiedBy>
  <cp:lastPrinted>2009-08-25T07:09:40Z</cp:lastPrinted>
  <dcterms:created xsi:type="dcterms:W3CDTF">2009-05-26T08:48:10Z</dcterms:created>
  <dcterms:modified xsi:type="dcterms:W3CDTF">2009-09-03T14:52:36Z</dcterms:modified>
  <cp:category/>
  <cp:version/>
  <cp:contentType/>
  <cp:contentStatus/>
</cp:coreProperties>
</file>